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TRAGAS\ANNO TERMICO 2017-2018\06.PCS.CONVENZIONALI\"/>
    </mc:Choice>
  </mc:AlternateContent>
  <bookViews>
    <workbookView xWindow="0" yWindow="0" windowWidth="19200" windowHeight="7065" tabRatio="661"/>
  </bookViews>
  <sheets>
    <sheet name="PCS Convenzionale 2018 (2)" sheetId="7" r:id="rId1"/>
    <sheet name="PCS Convenzionale 2018" sheetId="6" r:id="rId2"/>
  </sheets>
  <definedNames>
    <definedName name="_xlnm._FilterDatabase" localSheetId="1" hidden="1">'PCS Convenzionale 2018'!$A$5:$F$5</definedName>
    <definedName name="_xlnm._FilterDatabase" localSheetId="0" hidden="1">'PCS Convenzionale 2018 (2)'!$A$5:$G$5</definedName>
  </definedNames>
  <calcPr calcId="152511"/>
</workbook>
</file>

<file path=xl/calcChain.xml><?xml version="1.0" encoding="utf-8"?>
<calcChain xmlns="http://schemas.openxmlformats.org/spreadsheetml/2006/main">
  <c r="D137" i="7" l="1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5" i="7"/>
  <c r="D14" i="7"/>
  <c r="D13" i="7"/>
  <c r="D12" i="7"/>
  <c r="D11" i="7"/>
  <c r="D10" i="7"/>
  <c r="D9" i="7"/>
  <c r="D8" i="7"/>
  <c r="D7" i="7"/>
  <c r="D6" i="7"/>
  <c r="D19" i="6" l="1"/>
  <c r="D18" i="6"/>
  <c r="D17" i="6"/>
  <c r="D15" i="6"/>
  <c r="D14" i="6"/>
  <c r="D13" i="6"/>
  <c r="D12" i="6"/>
  <c r="D11" i="6"/>
  <c r="D10" i="6"/>
  <c r="D9" i="6"/>
  <c r="D8" i="6"/>
  <c r="D7" i="6"/>
  <c r="D6" i="6"/>
  <c r="D137" i="6" l="1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</calcChain>
</file>

<file path=xl/sharedStrings.xml><?xml version="1.0" encoding="utf-8"?>
<sst xmlns="http://schemas.openxmlformats.org/spreadsheetml/2006/main" count="831" uniqueCount="286">
  <si>
    <t>POTERE CALORIFICO SUPERIORE CONVENZIONALE PER IMPIANTI DI DISTRIBUZIONE</t>
  </si>
  <si>
    <t>Impianto di Distribuzione</t>
  </si>
  <si>
    <t>Denominazione Impianto</t>
  </si>
  <si>
    <t>Potere Calorifico Convenzionale</t>
  </si>
  <si>
    <t>Denominazione dell'Impianto</t>
  </si>
  <si>
    <t>Potere calorifico superiore convenzionale (P) annuale riferito all'impianto di distribuzione</t>
  </si>
  <si>
    <t>Codice Identificativo del Punto di Riconsegna Retragas</t>
  </si>
  <si>
    <t>ai sensi dell’art. 22.3 della deliberazione AEEGSI 138/04</t>
  </si>
  <si>
    <t>Potere Calorifico Convenzionale [GJ/smc]</t>
  </si>
  <si>
    <t>Potere Calorifico Convenzionale [MWh/smc]</t>
  </si>
  <si>
    <t>S01-CV-040000</t>
  </si>
  <si>
    <t>S01-CV-050000</t>
  </si>
  <si>
    <t>S01-CV-060000</t>
  </si>
  <si>
    <t>S01-CV-070000</t>
  </si>
  <si>
    <t>S01-CV-080000</t>
  </si>
  <si>
    <t>S01-CV-090000</t>
  </si>
  <si>
    <t>S01-CV-100000</t>
  </si>
  <si>
    <t>S01-CV-110000</t>
  </si>
  <si>
    <t>S01-CV-120000</t>
  </si>
  <si>
    <t>S01-CV-130000</t>
  </si>
  <si>
    <t>S01-CV-140000</t>
  </si>
  <si>
    <t>S01-CV-150000</t>
  </si>
  <si>
    <t>S01-CV-160000</t>
  </si>
  <si>
    <t>S01-CV-170000</t>
  </si>
  <si>
    <t>S01-CV-180000</t>
  </si>
  <si>
    <t>S01-CV-190000</t>
  </si>
  <si>
    <t>S01-C2-000005</t>
  </si>
  <si>
    <t>S01-C2-000008</t>
  </si>
  <si>
    <t>S01-C2-000022</t>
  </si>
  <si>
    <t>S01-C2-000024</t>
  </si>
  <si>
    <t>S01-C2-000039</t>
  </si>
  <si>
    <t>S01-C2-000040</t>
  </si>
  <si>
    <t>S01-C2-000046</t>
  </si>
  <si>
    <t>S01-C2-000050</t>
  </si>
  <si>
    <t>S01-C2-000070</t>
  </si>
  <si>
    <t>S01-C2-000072</t>
  </si>
  <si>
    <t>S01-C2-000075</t>
  </si>
  <si>
    <t>S01-C2-000077</t>
  </si>
  <si>
    <t>S01-C2-000079</t>
  </si>
  <si>
    <t>S01-C2-000103</t>
  </si>
  <si>
    <t>S01-C2-000117</t>
  </si>
  <si>
    <t>S01-C2-000129</t>
  </si>
  <si>
    <t>S01-C2-000142</t>
  </si>
  <si>
    <t>S01-C2-000144</t>
  </si>
  <si>
    <t>S01-C2-000145</t>
  </si>
  <si>
    <t>S01-MP-000017</t>
  </si>
  <si>
    <t>S01-MP-000027</t>
  </si>
  <si>
    <t>S01-MP-000031</t>
  </si>
  <si>
    <t>S01-MP-000035</t>
  </si>
  <si>
    <t>S01-MP-000052</t>
  </si>
  <si>
    <t>S01-MP-000054</t>
  </si>
  <si>
    <t>S01-MP-000055</t>
  </si>
  <si>
    <t>S01-MP-000074</t>
  </si>
  <si>
    <t>S01-MP-000076</t>
  </si>
  <si>
    <t>S01-MP-000077</t>
  </si>
  <si>
    <t>S01-CV-010000</t>
  </si>
  <si>
    <t>S02-MP-000012</t>
  </si>
  <si>
    <t>S02-MP-000013</t>
  </si>
  <si>
    <t>S02-MP-000015</t>
  </si>
  <si>
    <t>S02-MP-000017</t>
  </si>
  <si>
    <t>S03-CV-010000</t>
  </si>
  <si>
    <t>S03-C2-000005</t>
  </si>
  <si>
    <t>S03-C2-000006</t>
  </si>
  <si>
    <t>S03-MP-000002</t>
  </si>
  <si>
    <t>S03-MP-000006</t>
  </si>
  <si>
    <t>S03-MP-000010</t>
  </si>
  <si>
    <t>S03-MP-000011</t>
  </si>
  <si>
    <t>S03-MP-000012</t>
  </si>
  <si>
    <t>S03-MP-000018</t>
  </si>
  <si>
    <t>S03-C1-000001</t>
  </si>
  <si>
    <t>S03-C1-000003</t>
  </si>
  <si>
    <t>S03-C1-000004</t>
  </si>
  <si>
    <t>S03-C1-000006</t>
  </si>
  <si>
    <t>S03-CV-020000</t>
  </si>
  <si>
    <t>S03-C2-000009</t>
  </si>
  <si>
    <t>S03-C2-000012</t>
  </si>
  <si>
    <t>S04-CV-010000</t>
  </si>
  <si>
    <t>S04-CV-020000</t>
  </si>
  <si>
    <t>S04-CV-030000</t>
  </si>
  <si>
    <t>S04-CV-040000</t>
  </si>
  <si>
    <t>S04-C2-000002</t>
  </si>
  <si>
    <t>S04-C2-000007</t>
  </si>
  <si>
    <t>S04-C2-000011</t>
  </si>
  <si>
    <t>S04-C2-000012</t>
  </si>
  <si>
    <t>S04-C2-000013</t>
  </si>
  <si>
    <t>S04-C2-000014</t>
  </si>
  <si>
    <t>S04-C2-000015</t>
  </si>
  <si>
    <t>S04-C2-000019</t>
  </si>
  <si>
    <t>S04-C2-000022</t>
  </si>
  <si>
    <t>S04-C2-000023</t>
  </si>
  <si>
    <t>S04-C2-000026</t>
  </si>
  <si>
    <t>S04-MP-000002</t>
  </si>
  <si>
    <t>S04-MP-000004</t>
  </si>
  <si>
    <t>S04-C2-000018</t>
  </si>
  <si>
    <t>S05-CV-010000</t>
  </si>
  <si>
    <t>S05-C2-000001</t>
  </si>
  <si>
    <t>S05-C2-000002</t>
  </si>
  <si>
    <t>S05-C2-000003</t>
  </si>
  <si>
    <t>S05-C2-000004</t>
  </si>
  <si>
    <t>S05-C2-000005</t>
  </si>
  <si>
    <t>S05-C2-000006</t>
  </si>
  <si>
    <t>S05-C2-000007</t>
  </si>
  <si>
    <t>S05-C2-000008</t>
  </si>
  <si>
    <t>S05-C2-000009</t>
  </si>
  <si>
    <t>S05-C2-000010</t>
  </si>
  <si>
    <t>S05-C2-000011</t>
  </si>
  <si>
    <t>S05-C2-000012</t>
  </si>
  <si>
    <t>S05-C2-000013</t>
  </si>
  <si>
    <t>S05-C2-000014</t>
  </si>
  <si>
    <t>S05-C2-000015</t>
  </si>
  <si>
    <t>S05-C2-000016</t>
  </si>
  <si>
    <t>S05-C2-000017</t>
  </si>
  <si>
    <t>S05-C2-000018</t>
  </si>
  <si>
    <t>S05-C2-000019</t>
  </si>
  <si>
    <t>S05-C2-000021</t>
  </si>
  <si>
    <t>S05-C2-000026</t>
  </si>
  <si>
    <t>S05-C2-000027</t>
  </si>
  <si>
    <t>S05-C2-000028</t>
  </si>
  <si>
    <t>S05-C2-000030</t>
  </si>
  <si>
    <t>S05-C2-000031</t>
  </si>
  <si>
    <t>S05-C2-000032</t>
  </si>
  <si>
    <t>S05-C2-000033</t>
  </si>
  <si>
    <t>S05-C2-000034</t>
  </si>
  <si>
    <t>S05-C2-000035</t>
  </si>
  <si>
    <t>S05-MP-000001</t>
  </si>
  <si>
    <t>S05-MP-000002</t>
  </si>
  <si>
    <t>S05-MP-000003</t>
  </si>
  <si>
    <t>S05-MP-000004</t>
  </si>
  <si>
    <t>Società di distribuzione</t>
  </si>
  <si>
    <t>UNARETI</t>
  </si>
  <si>
    <t>n.p.</t>
  </si>
  <si>
    <t>Non ancora pervenuto</t>
  </si>
  <si>
    <t>Riconsegna - Comune Di Castenedolo</t>
  </si>
  <si>
    <t>Riconsegna - Comune Di Serle</t>
  </si>
  <si>
    <t xml:space="preserve">Cabina 2° Salto Macesina (Bedizzole) </t>
  </si>
  <si>
    <t xml:space="preserve">Cabina 2° Salto Garibaldi (Bedizzole) </t>
  </si>
  <si>
    <t xml:space="preserve">Cabina 2° Salto Ponte Clisi (Calvagese) </t>
  </si>
  <si>
    <t xml:space="preserve">Cabina 2° Salto Ponte Clisi (Prevalle) </t>
  </si>
  <si>
    <t xml:space="preserve">Cabina 2° Salto Zuzurle (Serle) </t>
  </si>
  <si>
    <t xml:space="preserve">Cabina 2° Salto Castello (Serle) </t>
  </si>
  <si>
    <t xml:space="preserve">Cabina 2° Salto Via S.Zeno (Mazzano) </t>
  </si>
  <si>
    <t xml:space="preserve">Cabina 2° Salto Santellone (Mazzano) </t>
  </si>
  <si>
    <t xml:space="preserve">Cabina 2° Salto Gerole (Borgosatollo) </t>
  </si>
  <si>
    <t xml:space="preserve">Cabina 2° Salto Val Del Fò (Botticino) </t>
  </si>
  <si>
    <t xml:space="preserve">Cabina 2° Salto San Gallo (Botticino) </t>
  </si>
  <si>
    <t>Cabina 2° Salto Camadini (Brescia)</t>
  </si>
  <si>
    <t xml:space="preserve">Cabina 2° Salto Cossa (Brescia) </t>
  </si>
  <si>
    <t xml:space="preserve">Cabina 2° Salto Folzano (Brescia) </t>
  </si>
  <si>
    <t>Cabina 2° Salto Corneto (Rodengo-Saiano)</t>
  </si>
  <si>
    <t>Cabina 2° Salto Camignone (Camignone)</t>
  </si>
  <si>
    <t xml:space="preserve">Cabina 2° Salto Zone 1 (Marone) </t>
  </si>
  <si>
    <t xml:space="preserve">Cabina 2° Salto Zone 2 (Marone) </t>
  </si>
  <si>
    <t xml:space="preserve">Cabina 2° Salto Zone 3 (Marone) </t>
  </si>
  <si>
    <t>Mp Molin Vecchio (Borgosatollo)</t>
  </si>
  <si>
    <t>Mp Borgosatollo (Brescia)</t>
  </si>
  <si>
    <t>Mp Orzinuovi (Brescia)</t>
  </si>
  <si>
    <t>Mp Caporalino (Cellatica)</t>
  </si>
  <si>
    <t>Mp Ponticelli (Castenedolo)</t>
  </si>
  <si>
    <t>Mp Volta (Brescia)</t>
  </si>
  <si>
    <t>Mp San Zeno (Brescia)</t>
  </si>
  <si>
    <t>Mp Autoparco Bs Est (Castenedolo)</t>
  </si>
  <si>
    <t>Mp Cortine (Mazzano)</t>
  </si>
  <si>
    <t>Mp Monte Pasubio (Castenedolo)</t>
  </si>
  <si>
    <t>Riconsegna - Comune Di Zone</t>
  </si>
  <si>
    <t>Mp Gazzane (Preseglie)</t>
  </si>
  <si>
    <t>Mp Pregastine (Preseglie)</t>
  </si>
  <si>
    <t>Mp Fondi (Agnosine)</t>
  </si>
  <si>
    <t>Mp Ponti (Bione)</t>
  </si>
  <si>
    <t>Riconsegna - Comune Di Vestone</t>
  </si>
  <si>
    <t xml:space="preserve">Cabina 2° Salto Loc. Comero (Casto) </t>
  </si>
  <si>
    <t xml:space="preserve">Cabina 2° Salto Nozza (Vestone) </t>
  </si>
  <si>
    <t>Mp Fornaci (Vestone)</t>
  </si>
  <si>
    <t>Mp Briale (Casto)</t>
  </si>
  <si>
    <t>Mp Nazionale (Lavenone)</t>
  </si>
  <si>
    <t>Mp Tram (Lavenone)</t>
  </si>
  <si>
    <t>Mp Via Roma (Casto)</t>
  </si>
  <si>
    <t>Mp Dos Del Grom (Casto)</t>
  </si>
  <si>
    <t>Cabina 1° Salto - Idro</t>
  </si>
  <si>
    <t>Cabina 1° Salto - Condino</t>
  </si>
  <si>
    <t>Cabina 1° Salto - Cimego</t>
  </si>
  <si>
    <t>Cabina 1° Salto - Anfo</t>
  </si>
  <si>
    <t>Riconsegna - Comune Di Pieve Di Bono</t>
  </si>
  <si>
    <t>Cabina 2° Salto Cologna (Pieve Di Bono)</t>
  </si>
  <si>
    <t>Cabina 2° Salto Agrone-Frugone (Pieve Di Bono)</t>
  </si>
  <si>
    <t>Riconsegna - Comune Di Marcheno</t>
  </si>
  <si>
    <t>Riconsegna - Comune Di Lodrino</t>
  </si>
  <si>
    <t>Riconsegna - Comune Di Bovegno</t>
  </si>
  <si>
    <t xml:space="preserve">Cabina 2° Salto Via Gitti 2 (Marcheno) </t>
  </si>
  <si>
    <t xml:space="preserve">Cabina 2° Salto Invico (Lodrino) </t>
  </si>
  <si>
    <t>Cabina 2° Salto Lavone (Pezzaze)</t>
  </si>
  <si>
    <t>Cabina 2° Salto Aiale (Pezzaze)</t>
  </si>
  <si>
    <t xml:space="preserve">Cabina 2° Salto Zigole (Bovegno) </t>
  </si>
  <si>
    <t xml:space="preserve">Cabina 2° Salto Loc.Magno (Bovegno) </t>
  </si>
  <si>
    <t xml:space="preserve">Cabina 2° Salto Predondo (Bovegno) </t>
  </si>
  <si>
    <t xml:space="preserve">Cabina 2° Salto Loc. Plagno (Bovegno) </t>
  </si>
  <si>
    <t>Cabina 2° Salto Carezia (Bovegno)</t>
  </si>
  <si>
    <t xml:space="preserve">Cabina 2° Salto Cucca (Lodrino) </t>
  </si>
  <si>
    <t>Mp Mandro (Lodrino)</t>
  </si>
  <si>
    <t>Mp Stravignino (Pezzaze)</t>
  </si>
  <si>
    <t xml:space="preserve">Cabina 2° Salto Irma (Irma) </t>
  </si>
  <si>
    <t>Riconsegna - Comune Di Varzi</t>
  </si>
  <si>
    <t xml:space="preserve">Cabina 2° Salto Osteria Nuova (Pozzol Groppo) </t>
  </si>
  <si>
    <t xml:space="preserve">Cabina 2° Salto Ca' Lucchi (Pozzol Groppo) </t>
  </si>
  <si>
    <t xml:space="preserve">Cabina 2° Salto Vignole (Pozzol Groppo) </t>
  </si>
  <si>
    <t>Cabina 2° Salto Biagasco (Pozzol Groppo)</t>
  </si>
  <si>
    <t>Cabina 2° Salto Zanrè (Cecima)</t>
  </si>
  <si>
    <t>Cabina 2° Salto Cucchi (Cecima)</t>
  </si>
  <si>
    <t xml:space="preserve">Cabina 2° Salto Stazione (Ponte Nizza) </t>
  </si>
  <si>
    <t xml:space="preserve">Cabina 2° Salto Strada Cimitero (Ponte Nizza) </t>
  </si>
  <si>
    <t xml:space="preserve">Cabina 2° Salto Molino Di Conte 1 (Ponte Nizza) </t>
  </si>
  <si>
    <t xml:space="preserve">Cabina 2° Salto Molino Di Conte 2 (Ponte Nizza) </t>
  </si>
  <si>
    <t xml:space="preserve">Cabina 2° Salto S.Ponzo 1 (Ponte Nizza) </t>
  </si>
  <si>
    <t xml:space="preserve">Cabina 2° Salto S.Ponzo 2 (Ponte Nizza) </t>
  </si>
  <si>
    <t xml:space="preserve">Cabina 2° Salto Spizzirò (Bagnaria) </t>
  </si>
  <si>
    <t xml:space="preserve">Cabina 2° Salto Torretta (Bagnaria) </t>
  </si>
  <si>
    <t>Cabina 2° Salto Moro (Bagnaria)</t>
  </si>
  <si>
    <t>Cabina 2° Salto Massone (Bagnaria)</t>
  </si>
  <si>
    <t xml:space="preserve">Cabina 2° Salto Galeotti (Bagnaria) </t>
  </si>
  <si>
    <t xml:space="preserve">Cabina 2° Salto Arcano (Bagnaria) </t>
  </si>
  <si>
    <t xml:space="preserve">Cabina 2° Salto Ponte Crenna (Bagnaria) </t>
  </si>
  <si>
    <t>Cabina 2° Salto Oltre Staffora (Varzi)</t>
  </si>
  <si>
    <t>Cabina 2° Salto Bognassi (Varzi)</t>
  </si>
  <si>
    <t>Cabina 2° Salto Ranzi (Varzi)</t>
  </si>
  <si>
    <t>Cabina 2° Salto Casa Boriani (Varzi)</t>
  </si>
  <si>
    <t xml:space="preserve">Cabina 2° Salto S.Martino (Varzi) </t>
  </si>
  <si>
    <t>Cabina 2° Salto Carro (Varzi)</t>
  </si>
  <si>
    <t>Cabina 2° Salto Bosmenso (Varzi)</t>
  </si>
  <si>
    <t>Cabina 2° Salto Casanova Destra (S.M.Staffora)</t>
  </si>
  <si>
    <t xml:space="preserve">Cabina 2° Salto Massinigo (S.M. Staffora) </t>
  </si>
  <si>
    <t xml:space="preserve">Cabina 2° Salto S.M.Staffora (S.Margh.Staffora) </t>
  </si>
  <si>
    <t>Mp Zanrè (Cecima)</t>
  </si>
  <si>
    <t>Mp De Gasperi  (Varzi)</t>
  </si>
  <si>
    <t>Mp S.Martino (Varzi)</t>
  </si>
  <si>
    <t>Mp Casone (Brallo Di Pregola)</t>
  </si>
  <si>
    <t>S01-CV-020000</t>
  </si>
  <si>
    <t>S01-C2-000130</t>
  </si>
  <si>
    <t>S01-C2-000166</t>
  </si>
  <si>
    <t>S03-C1-000002</t>
  </si>
  <si>
    <t>ITALGAS</t>
  </si>
  <si>
    <t>S01-CV-030000</t>
  </si>
  <si>
    <t>2I RETE GAS</t>
  </si>
  <si>
    <t>S03-C1-000008</t>
  </si>
  <si>
    <t>GIUDICARIE GAS</t>
  </si>
  <si>
    <t>Cabina 1° Salto - Bondone</t>
  </si>
  <si>
    <t>S03-C1-000010</t>
  </si>
  <si>
    <t>Cabina 1° Salto - Lardaro</t>
  </si>
  <si>
    <t>S03-C1-000011</t>
  </si>
  <si>
    <t>Cabina 1° Salto - Roncone</t>
  </si>
  <si>
    <t>S03-C1-000012</t>
  </si>
  <si>
    <t>Cabina 1° Salto - Preore</t>
  </si>
  <si>
    <t>S03-C1-000013</t>
  </si>
  <si>
    <t>Cabina 1° Salto - Zuclo</t>
  </si>
  <si>
    <t>S03-C1-000015</t>
  </si>
  <si>
    <t>Cabina 1° Salto - Saone</t>
  </si>
  <si>
    <t>S03-C1-000016</t>
  </si>
  <si>
    <t>Cabina 1° Salto - Bondo</t>
  </si>
  <si>
    <t>S03-C1-000014</t>
  </si>
  <si>
    <t>S03-MP-000019</t>
  </si>
  <si>
    <t>Riconsegna - Comune Di Tione</t>
  </si>
  <si>
    <t>Cabina 1° Salto - Bolbeno</t>
  </si>
  <si>
    <t>Provagio - Rete 2</t>
  </si>
  <si>
    <t>Provaglio - Rete 3</t>
  </si>
  <si>
    <t>Provaglio</t>
  </si>
  <si>
    <t>Riconsegna Gussago</t>
  </si>
  <si>
    <t>Riconsegna - Comune Di Borgosatollo</t>
  </si>
  <si>
    <t>Riconsegna - Comune Di Iseo</t>
  </si>
  <si>
    <t>Riconsegna - Comune Di Rodengo-Saiano</t>
  </si>
  <si>
    <t>Riconsegna - Comune Di Ome</t>
  </si>
  <si>
    <t>Riconsegna - Comune Di Muscoline</t>
  </si>
  <si>
    <t>Riconsegna - Comune Di Brescia</t>
  </si>
  <si>
    <t>Riconsegna - Comune Di Mazzano</t>
  </si>
  <si>
    <t>Riconsegna - Comune Di Nuvolento</t>
  </si>
  <si>
    <t>Riconsegna - Comune Di Bedizzole</t>
  </si>
  <si>
    <t>Riconsegna - Comune Di Calcinato</t>
  </si>
  <si>
    <t>Riconsegna - Comune Di Calvagese Della Riviera</t>
  </si>
  <si>
    <t>Riconsegna - Comune Di Monticelli Brusati</t>
  </si>
  <si>
    <t>Storo</t>
  </si>
  <si>
    <t xml:space="preserve">Cabina 2° Salto Loc. Biogno (Lodrino) </t>
  </si>
  <si>
    <t>RIFERITO ALL'ANNO 2017</t>
  </si>
  <si>
    <t>Fattore di conversione MWh - GJ*</t>
  </si>
  <si>
    <t>* Conversione 38.100 KJ/Smc 15-15 contro 10.57275 kWh/Smc 25-15 come da “Progetto KWh” di SNAM</t>
  </si>
  <si>
    <t>S.I.Me.</t>
  </si>
  <si>
    <t>dati aggiornati al 30.01.2018</t>
  </si>
  <si>
    <t>dati aggiornati al 05.02.2018</t>
  </si>
  <si>
    <t>POTERE CALORIFICO SUPERIORE CONVENZIONALE PER IMPIANTI DI DISTRIBUZIONE - ANNO 2018</t>
  </si>
  <si>
    <t>Rettificato il 02.02.2018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</si>
</sst>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000"/>
    <numFmt numFmtId="166" formatCode="0.000000000"/>
  </numFmts>
  <fonts count="15" x14ac:knownFonts="1">
    <font>
      <sz val="10"/>
      <name val="Century Gothic"/>
    </font>
    <font>
      <b/>
      <sz val="12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8"/>
      <color indexed="10"/>
      <name val="Century Gothic"/>
      <family val="2"/>
    </font>
    <font>
      <sz val="8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7" fillId="0" borderId="0" xfId="0" applyNumberFormat="1" applyFont="1"/>
    <xf numFmtId="165" fontId="8" fillId="0" borderId="0" xfId="0" applyNumberFormat="1" applyFont="1"/>
    <xf numFmtId="165" fontId="2" fillId="0" borderId="0" xfId="0" applyNumberFormat="1" applyFont="1"/>
    <xf numFmtId="165" fontId="9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0" fillId="0" borderId="0" xfId="0" applyNumberFormat="1"/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65" fontId="12" fillId="0" borderId="0" xfId="0" applyNumberFormat="1" applyFont="1"/>
    <xf numFmtId="166" fontId="0" fillId="0" borderId="1" xfId="0" applyNumberForma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9" fillId="0" borderId="0" xfId="0" applyNumberFormat="1" applyFont="1" applyBorder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7"/>
  <sheetViews>
    <sheetView showGridLines="0" tabSelected="1" zoomScaleNormal="100" workbookViewId="0">
      <selection activeCell="F7" sqref="F7"/>
    </sheetView>
  </sheetViews>
  <sheetFormatPr defaultRowHeight="13.5" x14ac:dyDescent="0.25"/>
  <cols>
    <col min="1" max="1" width="26.42578125" bestFit="1" customWidth="1"/>
    <col min="2" max="2" width="26.42578125" customWidth="1"/>
    <col min="3" max="3" width="54.85546875" customWidth="1"/>
    <col min="4" max="4" width="16.7109375" bestFit="1" customWidth="1"/>
    <col min="5" max="5" width="16.7109375" style="21" bestFit="1" customWidth="1"/>
    <col min="6" max="6" width="21.42578125" style="21" customWidth="1"/>
    <col min="7" max="7" width="16.7109375" style="26" customWidth="1"/>
    <col min="8" max="8" width="14.5703125" customWidth="1"/>
  </cols>
  <sheetData>
    <row r="1" spans="1:7" s="5" customFormat="1" ht="17.25" x14ac:dyDescent="0.3">
      <c r="A1" s="32" t="s">
        <v>284</v>
      </c>
      <c r="B1" s="32"/>
      <c r="C1" s="32"/>
      <c r="D1" s="32"/>
      <c r="E1" s="16"/>
      <c r="F1" s="16"/>
      <c r="G1" s="24"/>
    </row>
    <row r="2" spans="1:7" s="6" customFormat="1" ht="16.5" x14ac:dyDescent="0.3">
      <c r="A2" s="31" t="s">
        <v>7</v>
      </c>
      <c r="B2" s="31"/>
      <c r="C2" s="31"/>
      <c r="D2" s="31"/>
      <c r="E2" s="17"/>
      <c r="F2" s="17"/>
      <c r="G2" s="25"/>
    </row>
    <row r="3" spans="1:7" s="6" customFormat="1" ht="16.5" x14ac:dyDescent="0.3">
      <c r="A3" s="31" t="s">
        <v>278</v>
      </c>
      <c r="B3" s="31"/>
      <c r="C3" s="31"/>
      <c r="D3" s="31"/>
      <c r="E3" s="17"/>
      <c r="F3" s="17"/>
      <c r="G3" s="25"/>
    </row>
    <row r="4" spans="1:7" x14ac:dyDescent="0.25">
      <c r="A4" s="1"/>
      <c r="B4" s="1"/>
      <c r="C4" s="1"/>
      <c r="D4" s="1"/>
      <c r="E4" s="18"/>
      <c r="F4" s="18"/>
    </row>
    <row r="5" spans="1:7" s="12" customFormat="1" ht="38.25" x14ac:dyDescent="0.2">
      <c r="A5" s="13" t="s">
        <v>1</v>
      </c>
      <c r="B5" s="13" t="s">
        <v>128</v>
      </c>
      <c r="C5" s="14" t="s">
        <v>2</v>
      </c>
      <c r="D5" s="11" t="s">
        <v>8</v>
      </c>
      <c r="E5" s="19" t="s">
        <v>9</v>
      </c>
      <c r="F5" s="33"/>
      <c r="G5" s="27"/>
    </row>
    <row r="6" spans="1:7" s="1" customFormat="1" x14ac:dyDescent="0.25">
      <c r="A6" s="7" t="s">
        <v>239</v>
      </c>
      <c r="B6" s="7" t="s">
        <v>240</v>
      </c>
      <c r="C6" s="10" t="s">
        <v>263</v>
      </c>
      <c r="D6" s="9">
        <f t="shared" ref="D6:D19" si="0">+ROUND(E6*G6,6)</f>
        <v>3.8725000000000002E-2</v>
      </c>
      <c r="E6" s="30">
        <v>1.0746202E-2</v>
      </c>
      <c r="F6" s="34" t="s">
        <v>285</v>
      </c>
      <c r="G6" s="28">
        <v>3.6036036036036037</v>
      </c>
    </row>
    <row r="7" spans="1:7" s="1" customFormat="1" x14ac:dyDescent="0.25">
      <c r="A7" s="7" t="s">
        <v>241</v>
      </c>
      <c r="B7" s="7" t="s">
        <v>242</v>
      </c>
      <c r="C7" s="7" t="s">
        <v>243</v>
      </c>
      <c r="D7" s="9">
        <f t="shared" si="0"/>
        <v>3.8686999999999999E-2</v>
      </c>
      <c r="E7" s="30">
        <v>1.0735732960063988E-2</v>
      </c>
      <c r="F7" s="35"/>
      <c r="G7" s="28">
        <v>3.6036036036036037</v>
      </c>
    </row>
    <row r="8" spans="1:7" s="1" customFormat="1" x14ac:dyDescent="0.25">
      <c r="A8" s="7" t="s">
        <v>244</v>
      </c>
      <c r="B8" s="7" t="s">
        <v>242</v>
      </c>
      <c r="C8" s="7" t="s">
        <v>245</v>
      </c>
      <c r="D8" s="9">
        <f t="shared" si="0"/>
        <v>3.8704000000000002E-2</v>
      </c>
      <c r="E8" s="30">
        <v>1.0740341453004483E-2</v>
      </c>
      <c r="F8" s="35"/>
      <c r="G8" s="28">
        <v>3.6036036036036037</v>
      </c>
    </row>
    <row r="9" spans="1:7" s="1" customFormat="1" x14ac:dyDescent="0.25">
      <c r="A9" s="7" t="s">
        <v>246</v>
      </c>
      <c r="B9" s="7" t="s">
        <v>242</v>
      </c>
      <c r="C9" s="7" t="s">
        <v>247</v>
      </c>
      <c r="D9" s="9">
        <f t="shared" si="0"/>
        <v>3.8703000000000001E-2</v>
      </c>
      <c r="E9" s="30">
        <v>1.0740160043200719E-2</v>
      </c>
      <c r="F9" s="35"/>
      <c r="G9" s="28">
        <v>3.6036036036036037</v>
      </c>
    </row>
    <row r="10" spans="1:7" s="1" customFormat="1" x14ac:dyDescent="0.25">
      <c r="A10" s="7" t="s">
        <v>248</v>
      </c>
      <c r="B10" s="7" t="s">
        <v>242</v>
      </c>
      <c r="C10" s="7" t="s">
        <v>249</v>
      </c>
      <c r="D10" s="9">
        <f t="shared" si="0"/>
        <v>3.8681E-2</v>
      </c>
      <c r="E10" s="30">
        <v>1.0733989943200802E-2</v>
      </c>
      <c r="F10" s="35"/>
      <c r="G10" s="28">
        <v>3.6036036036036037</v>
      </c>
    </row>
    <row r="11" spans="1:7" s="1" customFormat="1" x14ac:dyDescent="0.25">
      <c r="A11" s="7" t="s">
        <v>250</v>
      </c>
      <c r="B11" s="7" t="s">
        <v>242</v>
      </c>
      <c r="C11" s="7" t="s">
        <v>251</v>
      </c>
      <c r="D11" s="9">
        <f t="shared" si="0"/>
        <v>3.8678999999999998E-2</v>
      </c>
      <c r="E11" s="30">
        <v>1.0733423225806451E-2</v>
      </c>
      <c r="F11" s="35"/>
      <c r="G11" s="28">
        <v>3.6036036036036037</v>
      </c>
    </row>
    <row r="12" spans="1:7" s="1" customFormat="1" x14ac:dyDescent="0.25">
      <c r="A12" s="7" t="s">
        <v>256</v>
      </c>
      <c r="B12" s="7" t="s">
        <v>242</v>
      </c>
      <c r="C12" s="7" t="s">
        <v>259</v>
      </c>
      <c r="D12" s="9">
        <f t="shared" si="0"/>
        <v>3.8668000000000001E-2</v>
      </c>
      <c r="E12" s="30">
        <v>1.0730457543298469E-2</v>
      </c>
      <c r="F12" s="35"/>
      <c r="G12" s="28">
        <v>3.6036036036036037</v>
      </c>
    </row>
    <row r="13" spans="1:7" s="1" customFormat="1" x14ac:dyDescent="0.25">
      <c r="A13" s="7" t="s">
        <v>252</v>
      </c>
      <c r="B13" s="7" t="s">
        <v>242</v>
      </c>
      <c r="C13" s="7" t="s">
        <v>253</v>
      </c>
      <c r="D13" s="9">
        <f t="shared" si="0"/>
        <v>3.8689000000000001E-2</v>
      </c>
      <c r="E13" s="30">
        <v>1.0736127202660284E-2</v>
      </c>
      <c r="F13" s="35"/>
      <c r="G13" s="28">
        <v>3.6036036036036037</v>
      </c>
    </row>
    <row r="14" spans="1:7" s="1" customFormat="1" x14ac:dyDescent="0.25">
      <c r="A14" s="7" t="s">
        <v>254</v>
      </c>
      <c r="B14" s="7" t="s">
        <v>242</v>
      </c>
      <c r="C14" s="7" t="s">
        <v>255</v>
      </c>
      <c r="D14" s="9">
        <f t="shared" si="0"/>
        <v>3.8704000000000002E-2</v>
      </c>
      <c r="E14" s="30">
        <v>1.0740390188478896E-2</v>
      </c>
      <c r="F14" s="35"/>
      <c r="G14" s="28">
        <v>3.6036036036036037</v>
      </c>
    </row>
    <row r="15" spans="1:7" s="1" customFormat="1" x14ac:dyDescent="0.25">
      <c r="A15" s="7" t="s">
        <v>257</v>
      </c>
      <c r="B15" s="7" t="s">
        <v>242</v>
      </c>
      <c r="C15" s="7" t="s">
        <v>258</v>
      </c>
      <c r="D15" s="9">
        <f t="shared" si="0"/>
        <v>3.8727999999999999E-2</v>
      </c>
      <c r="E15" s="30">
        <v>1.074706561653826E-2</v>
      </c>
      <c r="F15" s="35"/>
      <c r="G15" s="28">
        <v>3.6036036036036037</v>
      </c>
    </row>
    <row r="16" spans="1:7" s="1" customFormat="1" x14ac:dyDescent="0.25">
      <c r="A16" s="15" t="s">
        <v>237</v>
      </c>
      <c r="B16" s="7" t="s">
        <v>238</v>
      </c>
      <c r="C16" s="10" t="s">
        <v>276</v>
      </c>
      <c r="D16" s="9">
        <v>3.8653558400000003E-2</v>
      </c>
      <c r="E16" s="29">
        <v>1.07410266E-2</v>
      </c>
      <c r="F16" s="36"/>
      <c r="G16" s="28">
        <v>3.6036036036036037</v>
      </c>
    </row>
    <row r="17" spans="1:7" s="1" customFormat="1" x14ac:dyDescent="0.25">
      <c r="A17" s="15" t="s">
        <v>235</v>
      </c>
      <c r="B17" s="7" t="s">
        <v>281</v>
      </c>
      <c r="C17" s="10" t="s">
        <v>260</v>
      </c>
      <c r="D17" s="9">
        <f t="shared" si="0"/>
        <v>3.8730000000000001E-2</v>
      </c>
      <c r="E17" s="29">
        <v>1.0747697000000001E-2</v>
      </c>
      <c r="F17" s="36"/>
      <c r="G17" s="28">
        <v>3.6036036036036037</v>
      </c>
    </row>
    <row r="18" spans="1:7" s="1" customFormat="1" x14ac:dyDescent="0.25">
      <c r="A18" s="15" t="s">
        <v>236</v>
      </c>
      <c r="B18" s="7" t="s">
        <v>281</v>
      </c>
      <c r="C18" s="10" t="s">
        <v>261</v>
      </c>
      <c r="D18" s="9">
        <f t="shared" si="0"/>
        <v>3.8698000000000003E-2</v>
      </c>
      <c r="E18" s="29">
        <v>1.0738589999999999E-2</v>
      </c>
      <c r="F18" s="36"/>
      <c r="G18" s="28">
        <v>3.6036036036036037</v>
      </c>
    </row>
    <row r="19" spans="1:7" s="1" customFormat="1" x14ac:dyDescent="0.25">
      <c r="A19" s="15" t="s">
        <v>234</v>
      </c>
      <c r="B19" s="7" t="s">
        <v>281</v>
      </c>
      <c r="C19" s="10" t="s">
        <v>262</v>
      </c>
      <c r="D19" s="9">
        <f t="shared" si="0"/>
        <v>3.8729E-2</v>
      </c>
      <c r="E19" s="29">
        <v>1.0747375E-2</v>
      </c>
      <c r="F19" s="36"/>
      <c r="G19" s="28">
        <v>3.6036036036036037</v>
      </c>
    </row>
    <row r="20" spans="1:7" s="1" customFormat="1" x14ac:dyDescent="0.25">
      <c r="A20" s="7" t="s">
        <v>10</v>
      </c>
      <c r="B20" s="7" t="s">
        <v>129</v>
      </c>
      <c r="C20" s="10" t="s">
        <v>132</v>
      </c>
      <c r="D20" s="9">
        <f>+ROUND(E20*G20,6)</f>
        <v>3.8734999999999999E-2</v>
      </c>
      <c r="E20" s="30">
        <v>1.0748904E-2</v>
      </c>
      <c r="F20" s="35"/>
      <c r="G20" s="28">
        <v>3.6036036036036037</v>
      </c>
    </row>
    <row r="21" spans="1:7" s="1" customFormat="1" x14ac:dyDescent="0.25">
      <c r="A21" s="7" t="s">
        <v>11</v>
      </c>
      <c r="B21" s="7" t="s">
        <v>129</v>
      </c>
      <c r="C21" s="10" t="s">
        <v>264</v>
      </c>
      <c r="D21" s="9">
        <f t="shared" ref="D21:D84" si="1">+ROUND(E21*G21,6)</f>
        <v>3.8734999999999999E-2</v>
      </c>
      <c r="E21" s="30">
        <v>1.0748904E-2</v>
      </c>
      <c r="F21" s="35"/>
      <c r="G21" s="28">
        <v>3.6036036036036037</v>
      </c>
    </row>
    <row r="22" spans="1:7" s="1" customFormat="1" x14ac:dyDescent="0.25">
      <c r="A22" s="7" t="s">
        <v>12</v>
      </c>
      <c r="B22" s="7" t="s">
        <v>129</v>
      </c>
      <c r="C22" s="10" t="s">
        <v>265</v>
      </c>
      <c r="D22" s="9">
        <f t="shared" si="1"/>
        <v>3.8734999999999999E-2</v>
      </c>
      <c r="E22" s="30">
        <v>1.0748904E-2</v>
      </c>
      <c r="F22" s="35"/>
      <c r="G22" s="28">
        <v>3.6036036036036037</v>
      </c>
    </row>
    <row r="23" spans="1:7" s="1" customFormat="1" x14ac:dyDescent="0.25">
      <c r="A23" s="7" t="s">
        <v>13</v>
      </c>
      <c r="B23" s="7" t="s">
        <v>129</v>
      </c>
      <c r="C23" s="10" t="s">
        <v>266</v>
      </c>
      <c r="D23" s="9">
        <f t="shared" si="1"/>
        <v>3.8734999999999999E-2</v>
      </c>
      <c r="E23" s="30">
        <v>1.0748904E-2</v>
      </c>
      <c r="F23" s="35"/>
      <c r="G23" s="28">
        <v>3.6036036036036037</v>
      </c>
    </row>
    <row r="24" spans="1:7" s="1" customFormat="1" x14ac:dyDescent="0.25">
      <c r="A24" s="7" t="s">
        <v>14</v>
      </c>
      <c r="B24" s="7" t="s">
        <v>129</v>
      </c>
      <c r="C24" s="10" t="s">
        <v>267</v>
      </c>
      <c r="D24" s="9">
        <f t="shared" si="1"/>
        <v>3.8734999999999999E-2</v>
      </c>
      <c r="E24" s="30">
        <v>1.0748904E-2</v>
      </c>
      <c r="F24" s="35"/>
      <c r="G24" s="28">
        <v>3.6036036036036037</v>
      </c>
    </row>
    <row r="25" spans="1:7" s="1" customFormat="1" x14ac:dyDescent="0.25">
      <c r="A25" s="7" t="s">
        <v>15</v>
      </c>
      <c r="B25" s="7" t="s">
        <v>129</v>
      </c>
      <c r="C25" s="10" t="s">
        <v>268</v>
      </c>
      <c r="D25" s="9">
        <f t="shared" si="1"/>
        <v>3.8734999999999999E-2</v>
      </c>
      <c r="E25" s="30">
        <v>1.0748904E-2</v>
      </c>
      <c r="F25" s="35"/>
      <c r="G25" s="28">
        <v>3.6036036036036037</v>
      </c>
    </row>
    <row r="26" spans="1:7" s="1" customFormat="1" x14ac:dyDescent="0.25">
      <c r="A26" s="7" t="s">
        <v>16</v>
      </c>
      <c r="B26" s="7" t="s">
        <v>129</v>
      </c>
      <c r="C26" s="10" t="s">
        <v>269</v>
      </c>
      <c r="D26" s="9">
        <f t="shared" si="1"/>
        <v>3.8734999999999999E-2</v>
      </c>
      <c r="E26" s="30">
        <v>1.0748904E-2</v>
      </c>
      <c r="F26" s="35"/>
      <c r="G26" s="28">
        <v>3.6036036036036037</v>
      </c>
    </row>
    <row r="27" spans="1:7" s="1" customFormat="1" x14ac:dyDescent="0.25">
      <c r="A27" s="7" t="s">
        <v>17</v>
      </c>
      <c r="B27" s="7" t="s">
        <v>129</v>
      </c>
      <c r="C27" s="10" t="s">
        <v>270</v>
      </c>
      <c r="D27" s="9">
        <f t="shared" si="1"/>
        <v>3.8734999999999999E-2</v>
      </c>
      <c r="E27" s="30">
        <v>1.0748904E-2</v>
      </c>
      <c r="F27" s="35"/>
      <c r="G27" s="28">
        <v>3.6036036036036037</v>
      </c>
    </row>
    <row r="28" spans="1:7" s="1" customFormat="1" x14ac:dyDescent="0.25">
      <c r="A28" s="7" t="s">
        <v>18</v>
      </c>
      <c r="B28" s="7" t="s">
        <v>129</v>
      </c>
      <c r="C28" s="10" t="s">
        <v>271</v>
      </c>
      <c r="D28" s="9">
        <f t="shared" si="1"/>
        <v>3.8734999999999999E-2</v>
      </c>
      <c r="E28" s="30">
        <v>1.0748904E-2</v>
      </c>
      <c r="F28" s="35"/>
      <c r="G28" s="28">
        <v>3.6036036036036037</v>
      </c>
    </row>
    <row r="29" spans="1:7" s="1" customFormat="1" x14ac:dyDescent="0.25">
      <c r="A29" s="7" t="s">
        <v>19</v>
      </c>
      <c r="B29" s="7" t="s">
        <v>129</v>
      </c>
      <c r="C29" s="10" t="s">
        <v>272</v>
      </c>
      <c r="D29" s="9">
        <f t="shared" si="1"/>
        <v>3.8734999999999999E-2</v>
      </c>
      <c r="E29" s="30">
        <v>1.0748904E-2</v>
      </c>
      <c r="F29" s="35"/>
      <c r="G29" s="28">
        <v>3.6036036036036037</v>
      </c>
    </row>
    <row r="30" spans="1:7" s="1" customFormat="1" x14ac:dyDescent="0.25">
      <c r="A30" s="7" t="s">
        <v>20</v>
      </c>
      <c r="B30" s="7" t="s">
        <v>129</v>
      </c>
      <c r="C30" s="10" t="s">
        <v>273</v>
      </c>
      <c r="D30" s="9">
        <f t="shared" si="1"/>
        <v>3.8734999999999999E-2</v>
      </c>
      <c r="E30" s="30">
        <v>1.0748904E-2</v>
      </c>
      <c r="F30" s="35"/>
      <c r="G30" s="28">
        <v>3.6036036036036037</v>
      </c>
    </row>
    <row r="31" spans="1:7" s="1" customFormat="1" x14ac:dyDescent="0.25">
      <c r="A31" s="7" t="s">
        <v>21</v>
      </c>
      <c r="B31" s="7" t="s">
        <v>129</v>
      </c>
      <c r="C31" s="10" t="s">
        <v>274</v>
      </c>
      <c r="D31" s="9">
        <f t="shared" si="1"/>
        <v>3.8734999999999999E-2</v>
      </c>
      <c r="E31" s="30">
        <v>1.0748904E-2</v>
      </c>
      <c r="F31" s="35"/>
      <c r="G31" s="28">
        <v>3.6036036036036037</v>
      </c>
    </row>
    <row r="32" spans="1:7" s="1" customFormat="1" x14ac:dyDescent="0.25">
      <c r="A32" s="7" t="s">
        <v>22</v>
      </c>
      <c r="B32" s="7" t="s">
        <v>129</v>
      </c>
      <c r="C32" s="10" t="s">
        <v>133</v>
      </c>
      <c r="D32" s="9">
        <f t="shared" si="1"/>
        <v>3.8734999999999999E-2</v>
      </c>
      <c r="E32" s="30">
        <v>1.0748904E-2</v>
      </c>
      <c r="F32" s="35"/>
      <c r="G32" s="28">
        <v>3.6036036036036037</v>
      </c>
    </row>
    <row r="33" spans="1:7" s="1" customFormat="1" x14ac:dyDescent="0.25">
      <c r="A33" s="7" t="s">
        <v>23</v>
      </c>
      <c r="B33" s="7" t="s">
        <v>129</v>
      </c>
      <c r="C33" s="10" t="s">
        <v>275</v>
      </c>
      <c r="D33" s="9">
        <f t="shared" si="1"/>
        <v>3.8734999999999999E-2</v>
      </c>
      <c r="E33" s="30">
        <v>1.0748904E-2</v>
      </c>
      <c r="F33" s="35"/>
      <c r="G33" s="28">
        <v>3.6036036036036037</v>
      </c>
    </row>
    <row r="34" spans="1:7" s="1" customFormat="1" x14ac:dyDescent="0.25">
      <c r="A34" s="7" t="s">
        <v>24</v>
      </c>
      <c r="B34" s="7" t="s">
        <v>129</v>
      </c>
      <c r="C34" s="10" t="s">
        <v>275</v>
      </c>
      <c r="D34" s="9">
        <f t="shared" si="1"/>
        <v>3.8734999999999999E-2</v>
      </c>
      <c r="E34" s="30">
        <v>1.0748904E-2</v>
      </c>
      <c r="F34" s="35"/>
      <c r="G34" s="28">
        <v>3.6036036036036037</v>
      </c>
    </row>
    <row r="35" spans="1:7" s="1" customFormat="1" x14ac:dyDescent="0.25">
      <c r="A35" s="7" t="s">
        <v>25</v>
      </c>
      <c r="B35" s="7" t="s">
        <v>129</v>
      </c>
      <c r="C35" s="10" t="s">
        <v>133</v>
      </c>
      <c r="D35" s="9">
        <f t="shared" si="1"/>
        <v>3.8734999999999999E-2</v>
      </c>
      <c r="E35" s="30">
        <v>1.0748904E-2</v>
      </c>
      <c r="F35" s="35"/>
      <c r="G35" s="28">
        <v>3.6036036036036037</v>
      </c>
    </row>
    <row r="36" spans="1:7" s="1" customFormat="1" x14ac:dyDescent="0.25">
      <c r="A36" s="7" t="s">
        <v>26</v>
      </c>
      <c r="B36" s="7" t="s">
        <v>129</v>
      </c>
      <c r="C36" s="10" t="s">
        <v>134</v>
      </c>
      <c r="D36" s="9">
        <f t="shared" si="1"/>
        <v>3.8734999999999999E-2</v>
      </c>
      <c r="E36" s="30">
        <v>1.0748904E-2</v>
      </c>
      <c r="F36" s="35"/>
      <c r="G36" s="28">
        <v>3.6036036036036037</v>
      </c>
    </row>
    <row r="37" spans="1:7" s="1" customFormat="1" x14ac:dyDescent="0.25">
      <c r="A37" s="7" t="s">
        <v>27</v>
      </c>
      <c r="B37" s="7" t="s">
        <v>129</v>
      </c>
      <c r="C37" s="10" t="s">
        <v>135</v>
      </c>
      <c r="D37" s="9">
        <f t="shared" si="1"/>
        <v>3.8734999999999999E-2</v>
      </c>
      <c r="E37" s="30">
        <v>1.0748904E-2</v>
      </c>
      <c r="F37" s="35"/>
      <c r="G37" s="28">
        <v>3.6036036036036037</v>
      </c>
    </row>
    <row r="38" spans="1:7" s="1" customFormat="1" x14ac:dyDescent="0.25">
      <c r="A38" s="7" t="s">
        <v>28</v>
      </c>
      <c r="B38" s="7" t="s">
        <v>129</v>
      </c>
      <c r="C38" s="10" t="s">
        <v>136</v>
      </c>
      <c r="D38" s="9">
        <f t="shared" si="1"/>
        <v>3.8734999999999999E-2</v>
      </c>
      <c r="E38" s="30">
        <v>1.0748904E-2</v>
      </c>
      <c r="F38" s="35"/>
      <c r="G38" s="28">
        <v>3.6036036036036037</v>
      </c>
    </row>
    <row r="39" spans="1:7" s="1" customFormat="1" x14ac:dyDescent="0.25">
      <c r="A39" s="7" t="s">
        <v>29</v>
      </c>
      <c r="B39" s="7" t="s">
        <v>129</v>
      </c>
      <c r="C39" s="10" t="s">
        <v>137</v>
      </c>
      <c r="D39" s="9">
        <f t="shared" si="1"/>
        <v>3.8734999999999999E-2</v>
      </c>
      <c r="E39" s="30">
        <v>1.0748904E-2</v>
      </c>
      <c r="F39" s="35"/>
      <c r="G39" s="28">
        <v>3.6036036036036037</v>
      </c>
    </row>
    <row r="40" spans="1:7" s="1" customFormat="1" x14ac:dyDescent="0.25">
      <c r="A40" s="7" t="s">
        <v>30</v>
      </c>
      <c r="B40" s="7" t="s">
        <v>129</v>
      </c>
      <c r="C40" s="10" t="s">
        <v>138</v>
      </c>
      <c r="D40" s="9">
        <f t="shared" si="1"/>
        <v>3.8734999999999999E-2</v>
      </c>
      <c r="E40" s="30">
        <v>1.0748904E-2</v>
      </c>
      <c r="F40" s="35"/>
      <c r="G40" s="28">
        <v>3.6036036036036037</v>
      </c>
    </row>
    <row r="41" spans="1:7" s="1" customFormat="1" x14ac:dyDescent="0.25">
      <c r="A41" s="7" t="s">
        <v>31</v>
      </c>
      <c r="B41" s="7" t="s">
        <v>129</v>
      </c>
      <c r="C41" s="10" t="s">
        <v>139</v>
      </c>
      <c r="D41" s="9">
        <f t="shared" si="1"/>
        <v>3.8734999999999999E-2</v>
      </c>
      <c r="E41" s="30">
        <v>1.0748904E-2</v>
      </c>
      <c r="F41" s="35"/>
      <c r="G41" s="28">
        <v>3.6036036036036037</v>
      </c>
    </row>
    <row r="42" spans="1:7" s="1" customFormat="1" x14ac:dyDescent="0.25">
      <c r="A42" s="7" t="s">
        <v>32</v>
      </c>
      <c r="B42" s="7" t="s">
        <v>129</v>
      </c>
      <c r="C42" s="10" t="s">
        <v>140</v>
      </c>
      <c r="D42" s="9">
        <f t="shared" si="1"/>
        <v>3.8734999999999999E-2</v>
      </c>
      <c r="E42" s="30">
        <v>1.0748904E-2</v>
      </c>
      <c r="F42" s="35"/>
      <c r="G42" s="28">
        <v>3.6036036036036037</v>
      </c>
    </row>
    <row r="43" spans="1:7" s="1" customFormat="1" x14ac:dyDescent="0.25">
      <c r="A43" s="7" t="s">
        <v>33</v>
      </c>
      <c r="B43" s="7" t="s">
        <v>129</v>
      </c>
      <c r="C43" s="10" t="s">
        <v>141</v>
      </c>
      <c r="D43" s="9">
        <f t="shared" si="1"/>
        <v>3.8734999999999999E-2</v>
      </c>
      <c r="E43" s="30">
        <v>1.0748904E-2</v>
      </c>
      <c r="F43" s="35"/>
      <c r="G43" s="28">
        <v>3.6036036036036037</v>
      </c>
    </row>
    <row r="44" spans="1:7" s="1" customFormat="1" x14ac:dyDescent="0.25">
      <c r="A44" s="7" t="s">
        <v>34</v>
      </c>
      <c r="B44" s="7" t="s">
        <v>129</v>
      </c>
      <c r="C44" s="10" t="s">
        <v>142</v>
      </c>
      <c r="D44" s="9">
        <f t="shared" si="1"/>
        <v>3.8734999999999999E-2</v>
      </c>
      <c r="E44" s="30">
        <v>1.0748904E-2</v>
      </c>
      <c r="F44" s="35"/>
      <c r="G44" s="28">
        <v>3.6036036036036037</v>
      </c>
    </row>
    <row r="45" spans="1:7" s="1" customFormat="1" x14ac:dyDescent="0.25">
      <c r="A45" s="8" t="s">
        <v>35</v>
      </c>
      <c r="B45" s="7" t="s">
        <v>129</v>
      </c>
      <c r="C45" s="10" t="s">
        <v>143</v>
      </c>
      <c r="D45" s="9">
        <f t="shared" si="1"/>
        <v>3.8734999999999999E-2</v>
      </c>
      <c r="E45" s="30">
        <v>1.0748904E-2</v>
      </c>
      <c r="F45" s="35"/>
      <c r="G45" s="28">
        <v>3.6036036036036037</v>
      </c>
    </row>
    <row r="46" spans="1:7" s="1" customFormat="1" x14ac:dyDescent="0.25">
      <c r="A46" s="7" t="s">
        <v>36</v>
      </c>
      <c r="B46" s="7" t="s">
        <v>129</v>
      </c>
      <c r="C46" s="10" t="s">
        <v>144</v>
      </c>
      <c r="D46" s="9">
        <f t="shared" si="1"/>
        <v>3.8734999999999999E-2</v>
      </c>
      <c r="E46" s="30">
        <v>1.0748904E-2</v>
      </c>
      <c r="F46" s="35"/>
      <c r="G46" s="28">
        <v>3.6036036036036037</v>
      </c>
    </row>
    <row r="47" spans="1:7" s="1" customFormat="1" x14ac:dyDescent="0.25">
      <c r="A47" s="7" t="s">
        <v>37</v>
      </c>
      <c r="B47" s="7" t="s">
        <v>129</v>
      </c>
      <c r="C47" s="10" t="s">
        <v>145</v>
      </c>
      <c r="D47" s="9">
        <f t="shared" si="1"/>
        <v>3.8734999999999999E-2</v>
      </c>
      <c r="E47" s="30">
        <v>1.0748904E-2</v>
      </c>
      <c r="F47" s="35"/>
      <c r="G47" s="28">
        <v>3.6036036036036037</v>
      </c>
    </row>
    <row r="48" spans="1:7" s="1" customFormat="1" x14ac:dyDescent="0.25">
      <c r="A48" s="7" t="s">
        <v>38</v>
      </c>
      <c r="B48" s="7" t="s">
        <v>129</v>
      </c>
      <c r="C48" s="10" t="s">
        <v>146</v>
      </c>
      <c r="D48" s="9">
        <f t="shared" si="1"/>
        <v>3.8734999999999999E-2</v>
      </c>
      <c r="E48" s="30">
        <v>1.0748904E-2</v>
      </c>
      <c r="F48" s="35"/>
      <c r="G48" s="28">
        <v>3.6036036036036037</v>
      </c>
    </row>
    <row r="49" spans="1:7" s="1" customFormat="1" x14ac:dyDescent="0.25">
      <c r="A49" s="7" t="s">
        <v>39</v>
      </c>
      <c r="B49" s="7" t="s">
        <v>129</v>
      </c>
      <c r="C49" s="10" t="s">
        <v>147</v>
      </c>
      <c r="D49" s="9">
        <f t="shared" si="1"/>
        <v>3.8734999999999999E-2</v>
      </c>
      <c r="E49" s="30">
        <v>1.0748904E-2</v>
      </c>
      <c r="F49" s="35"/>
      <c r="G49" s="28">
        <v>3.6036036036036037</v>
      </c>
    </row>
    <row r="50" spans="1:7" s="1" customFormat="1" x14ac:dyDescent="0.25">
      <c r="A50" s="7" t="s">
        <v>40</v>
      </c>
      <c r="B50" s="7" t="s">
        <v>129</v>
      </c>
      <c r="C50" s="10" t="s">
        <v>148</v>
      </c>
      <c r="D50" s="9">
        <f t="shared" si="1"/>
        <v>3.8734999999999999E-2</v>
      </c>
      <c r="E50" s="30">
        <v>1.0748904E-2</v>
      </c>
      <c r="F50" s="35"/>
      <c r="G50" s="28">
        <v>3.6036036036036037</v>
      </c>
    </row>
    <row r="51" spans="1:7" s="1" customFormat="1" x14ac:dyDescent="0.25">
      <c r="A51" s="7" t="s">
        <v>41</v>
      </c>
      <c r="B51" s="7" t="s">
        <v>129</v>
      </c>
      <c r="C51" s="10" t="s">
        <v>149</v>
      </c>
      <c r="D51" s="9">
        <f t="shared" si="1"/>
        <v>3.8734999999999999E-2</v>
      </c>
      <c r="E51" s="30">
        <v>1.0748904E-2</v>
      </c>
      <c r="F51" s="35"/>
      <c r="G51" s="28">
        <v>3.6036036036036037</v>
      </c>
    </row>
    <row r="52" spans="1:7" s="1" customFormat="1" x14ac:dyDescent="0.25">
      <c r="A52" s="7" t="s">
        <v>42</v>
      </c>
      <c r="B52" s="7" t="s">
        <v>129</v>
      </c>
      <c r="C52" s="10" t="s">
        <v>150</v>
      </c>
      <c r="D52" s="9">
        <f t="shared" si="1"/>
        <v>3.8734999999999999E-2</v>
      </c>
      <c r="E52" s="30">
        <v>1.0748904E-2</v>
      </c>
      <c r="F52" s="35"/>
      <c r="G52" s="28">
        <v>3.6036036036036037</v>
      </c>
    </row>
    <row r="53" spans="1:7" s="1" customFormat="1" x14ac:dyDescent="0.25">
      <c r="A53" s="7" t="s">
        <v>43</v>
      </c>
      <c r="B53" s="7" t="s">
        <v>129</v>
      </c>
      <c r="C53" s="10" t="s">
        <v>151</v>
      </c>
      <c r="D53" s="9">
        <f t="shared" si="1"/>
        <v>3.8734999999999999E-2</v>
      </c>
      <c r="E53" s="30">
        <v>1.0748904E-2</v>
      </c>
      <c r="F53" s="35"/>
      <c r="G53" s="28">
        <v>3.6036036036036037</v>
      </c>
    </row>
    <row r="54" spans="1:7" s="1" customFormat="1" x14ac:dyDescent="0.25">
      <c r="A54" s="7" t="s">
        <v>44</v>
      </c>
      <c r="B54" s="7" t="s">
        <v>129</v>
      </c>
      <c r="C54" s="10" t="s">
        <v>152</v>
      </c>
      <c r="D54" s="9">
        <f t="shared" si="1"/>
        <v>3.8734999999999999E-2</v>
      </c>
      <c r="E54" s="30">
        <v>1.0748904E-2</v>
      </c>
      <c r="F54" s="35"/>
      <c r="G54" s="28">
        <v>3.6036036036036037</v>
      </c>
    </row>
    <row r="55" spans="1:7" s="1" customFormat="1" x14ac:dyDescent="0.25">
      <c r="A55" s="8" t="s">
        <v>45</v>
      </c>
      <c r="B55" s="7" t="s">
        <v>129</v>
      </c>
      <c r="C55" s="10" t="s">
        <v>153</v>
      </c>
      <c r="D55" s="9">
        <f t="shared" si="1"/>
        <v>3.8734999999999999E-2</v>
      </c>
      <c r="E55" s="30">
        <v>1.0748904E-2</v>
      </c>
      <c r="F55" s="35"/>
      <c r="G55" s="28">
        <v>3.6036036036036037</v>
      </c>
    </row>
    <row r="56" spans="1:7" s="1" customFormat="1" x14ac:dyDescent="0.25">
      <c r="A56" s="7" t="s">
        <v>46</v>
      </c>
      <c r="B56" s="7" t="s">
        <v>129</v>
      </c>
      <c r="C56" s="10" t="s">
        <v>154</v>
      </c>
      <c r="D56" s="9">
        <f t="shared" si="1"/>
        <v>3.8734999999999999E-2</v>
      </c>
      <c r="E56" s="30">
        <v>1.0748904E-2</v>
      </c>
      <c r="F56" s="35"/>
      <c r="G56" s="28">
        <v>3.6036036036036037</v>
      </c>
    </row>
    <row r="57" spans="1:7" s="1" customFormat="1" x14ac:dyDescent="0.25">
      <c r="A57" s="7" t="s">
        <v>47</v>
      </c>
      <c r="B57" s="7" t="s">
        <v>129</v>
      </c>
      <c r="C57" s="10" t="s">
        <v>155</v>
      </c>
      <c r="D57" s="9">
        <f t="shared" si="1"/>
        <v>3.8734999999999999E-2</v>
      </c>
      <c r="E57" s="30">
        <v>1.0748904E-2</v>
      </c>
      <c r="F57" s="35"/>
      <c r="G57" s="28">
        <v>3.6036036036036037</v>
      </c>
    </row>
    <row r="58" spans="1:7" s="1" customFormat="1" x14ac:dyDescent="0.25">
      <c r="A58" s="7" t="s">
        <v>48</v>
      </c>
      <c r="B58" s="7" t="s">
        <v>129</v>
      </c>
      <c r="C58" s="10" t="s">
        <v>156</v>
      </c>
      <c r="D58" s="9">
        <f t="shared" si="1"/>
        <v>3.8734999999999999E-2</v>
      </c>
      <c r="E58" s="30">
        <v>1.0748904E-2</v>
      </c>
      <c r="F58" s="35"/>
      <c r="G58" s="28">
        <v>3.6036036036036037</v>
      </c>
    </row>
    <row r="59" spans="1:7" s="1" customFormat="1" x14ac:dyDescent="0.25">
      <c r="A59" s="7" t="s">
        <v>49</v>
      </c>
      <c r="B59" s="7" t="s">
        <v>129</v>
      </c>
      <c r="C59" s="10" t="s">
        <v>157</v>
      </c>
      <c r="D59" s="9">
        <f t="shared" si="1"/>
        <v>3.8734999999999999E-2</v>
      </c>
      <c r="E59" s="30">
        <v>1.0748904E-2</v>
      </c>
      <c r="F59" s="35"/>
      <c r="G59" s="28">
        <v>3.6036036036036037</v>
      </c>
    </row>
    <row r="60" spans="1:7" s="1" customFormat="1" x14ac:dyDescent="0.25">
      <c r="A60" s="7" t="s">
        <v>50</v>
      </c>
      <c r="B60" s="7" t="s">
        <v>129</v>
      </c>
      <c r="C60" s="10" t="s">
        <v>158</v>
      </c>
      <c r="D60" s="9">
        <f t="shared" si="1"/>
        <v>3.8734999999999999E-2</v>
      </c>
      <c r="E60" s="30">
        <v>1.0748904E-2</v>
      </c>
      <c r="F60" s="35"/>
      <c r="G60" s="28">
        <v>3.6036036036036037</v>
      </c>
    </row>
    <row r="61" spans="1:7" s="1" customFormat="1" x14ac:dyDescent="0.25">
      <c r="A61" s="7" t="s">
        <v>51</v>
      </c>
      <c r="B61" s="7" t="s">
        <v>129</v>
      </c>
      <c r="C61" s="10" t="s">
        <v>159</v>
      </c>
      <c r="D61" s="9">
        <f t="shared" si="1"/>
        <v>3.8734999999999999E-2</v>
      </c>
      <c r="E61" s="30">
        <v>1.0748904E-2</v>
      </c>
      <c r="F61" s="35"/>
      <c r="G61" s="28">
        <v>3.6036036036036037</v>
      </c>
    </row>
    <row r="62" spans="1:7" s="1" customFormat="1" x14ac:dyDescent="0.25">
      <c r="A62" s="7" t="s">
        <v>52</v>
      </c>
      <c r="B62" s="7" t="s">
        <v>129</v>
      </c>
      <c r="C62" s="10" t="s">
        <v>160</v>
      </c>
      <c r="D62" s="9">
        <f t="shared" si="1"/>
        <v>3.8734999999999999E-2</v>
      </c>
      <c r="E62" s="30">
        <v>1.0748904E-2</v>
      </c>
      <c r="F62" s="35"/>
      <c r="G62" s="28">
        <v>3.6036036036036037</v>
      </c>
    </row>
    <row r="63" spans="1:7" s="1" customFormat="1" x14ac:dyDescent="0.25">
      <c r="A63" s="7" t="s">
        <v>53</v>
      </c>
      <c r="B63" s="7" t="s">
        <v>129</v>
      </c>
      <c r="C63" s="10" t="s">
        <v>161</v>
      </c>
      <c r="D63" s="9">
        <f t="shared" si="1"/>
        <v>3.8734999999999999E-2</v>
      </c>
      <c r="E63" s="30">
        <v>1.0748904E-2</v>
      </c>
      <c r="F63" s="35"/>
      <c r="G63" s="28">
        <v>3.6036036036036037</v>
      </c>
    </row>
    <row r="64" spans="1:7" s="1" customFormat="1" x14ac:dyDescent="0.25">
      <c r="A64" s="7" t="s">
        <v>54</v>
      </c>
      <c r="B64" s="7" t="s">
        <v>129</v>
      </c>
      <c r="C64" s="10" t="s">
        <v>162</v>
      </c>
      <c r="D64" s="9">
        <f t="shared" si="1"/>
        <v>3.8734999999999999E-2</v>
      </c>
      <c r="E64" s="30">
        <v>1.0748904E-2</v>
      </c>
      <c r="F64" s="35"/>
      <c r="G64" s="28">
        <v>3.6036036036036037</v>
      </c>
    </row>
    <row r="65" spans="1:7" s="1" customFormat="1" x14ac:dyDescent="0.25">
      <c r="A65" s="7" t="s">
        <v>55</v>
      </c>
      <c r="B65" s="7" t="s">
        <v>129</v>
      </c>
      <c r="C65" s="10" t="s">
        <v>163</v>
      </c>
      <c r="D65" s="9">
        <f t="shared" si="1"/>
        <v>3.8720999999999998E-2</v>
      </c>
      <c r="E65" s="30">
        <v>1.074518E-2</v>
      </c>
      <c r="F65" s="35"/>
      <c r="G65" s="28">
        <v>3.6036036036036037</v>
      </c>
    </row>
    <row r="66" spans="1:7" s="1" customFormat="1" x14ac:dyDescent="0.25">
      <c r="A66" s="7" t="s">
        <v>56</v>
      </c>
      <c r="B66" s="7" t="s">
        <v>129</v>
      </c>
      <c r="C66" s="10" t="s">
        <v>164</v>
      </c>
      <c r="D66" s="9">
        <f t="shared" si="1"/>
        <v>3.8723E-2</v>
      </c>
      <c r="E66" s="30">
        <v>1.0745693000000001E-2</v>
      </c>
      <c r="F66" s="35"/>
      <c r="G66" s="28">
        <v>3.6036036036036037</v>
      </c>
    </row>
    <row r="67" spans="1:7" s="1" customFormat="1" x14ac:dyDescent="0.25">
      <c r="A67" s="7" t="s">
        <v>57</v>
      </c>
      <c r="B67" s="7" t="s">
        <v>129</v>
      </c>
      <c r="C67" s="10" t="s">
        <v>165</v>
      </c>
      <c r="D67" s="9">
        <f t="shared" si="1"/>
        <v>3.8723E-2</v>
      </c>
      <c r="E67" s="30">
        <v>1.0745693000000001E-2</v>
      </c>
      <c r="F67" s="35"/>
      <c r="G67" s="28">
        <v>3.6036036036036037</v>
      </c>
    </row>
    <row r="68" spans="1:7" s="1" customFormat="1" x14ac:dyDescent="0.25">
      <c r="A68" s="7" t="s">
        <v>58</v>
      </c>
      <c r="B68" s="7" t="s">
        <v>129</v>
      </c>
      <c r="C68" s="10" t="s">
        <v>166</v>
      </c>
      <c r="D68" s="9">
        <f t="shared" si="1"/>
        <v>3.8723E-2</v>
      </c>
      <c r="E68" s="30">
        <v>1.0745693000000001E-2</v>
      </c>
      <c r="F68" s="35"/>
      <c r="G68" s="28">
        <v>3.6036036036036037</v>
      </c>
    </row>
    <row r="69" spans="1:7" s="1" customFormat="1" x14ac:dyDescent="0.25">
      <c r="A69" s="7" t="s">
        <v>59</v>
      </c>
      <c r="B69" s="7" t="s">
        <v>129</v>
      </c>
      <c r="C69" s="10" t="s">
        <v>167</v>
      </c>
      <c r="D69" s="9">
        <f t="shared" si="1"/>
        <v>3.8723E-2</v>
      </c>
      <c r="E69" s="30">
        <v>1.0745693000000001E-2</v>
      </c>
      <c r="F69" s="35"/>
      <c r="G69" s="28">
        <v>3.6036036036036037</v>
      </c>
    </row>
    <row r="70" spans="1:7" s="1" customFormat="1" x14ac:dyDescent="0.25">
      <c r="A70" s="7" t="s">
        <v>60</v>
      </c>
      <c r="B70" s="7" t="s">
        <v>129</v>
      </c>
      <c r="C70" s="10" t="s">
        <v>168</v>
      </c>
      <c r="D70" s="9">
        <f t="shared" si="1"/>
        <v>3.8695E-2</v>
      </c>
      <c r="E70" s="30">
        <v>1.0737790000000001E-2</v>
      </c>
      <c r="F70" s="35"/>
      <c r="G70" s="28">
        <v>3.6036036036036037</v>
      </c>
    </row>
    <row r="71" spans="1:7" s="1" customFormat="1" x14ac:dyDescent="0.25">
      <c r="A71" s="7" t="s">
        <v>61</v>
      </c>
      <c r="B71" s="7" t="s">
        <v>129</v>
      </c>
      <c r="C71" s="10" t="s">
        <v>169</v>
      </c>
      <c r="D71" s="9">
        <f t="shared" si="1"/>
        <v>3.8695E-2</v>
      </c>
      <c r="E71" s="30">
        <v>1.0737790000000001E-2</v>
      </c>
      <c r="F71" s="35"/>
      <c r="G71" s="28">
        <v>3.6036036036036037</v>
      </c>
    </row>
    <row r="72" spans="1:7" s="1" customFormat="1" x14ac:dyDescent="0.25">
      <c r="A72" s="7" t="s">
        <v>62</v>
      </c>
      <c r="B72" s="7" t="s">
        <v>129</v>
      </c>
      <c r="C72" s="10" t="s">
        <v>170</v>
      </c>
      <c r="D72" s="9">
        <f t="shared" si="1"/>
        <v>3.8695E-2</v>
      </c>
      <c r="E72" s="30">
        <v>1.0737790000000001E-2</v>
      </c>
      <c r="F72" s="35"/>
      <c r="G72" s="28">
        <v>3.6036036036036037</v>
      </c>
    </row>
    <row r="73" spans="1:7" s="1" customFormat="1" x14ac:dyDescent="0.25">
      <c r="A73" s="7" t="s">
        <v>63</v>
      </c>
      <c r="B73" s="7" t="s">
        <v>129</v>
      </c>
      <c r="C73" s="10" t="s">
        <v>171</v>
      </c>
      <c r="D73" s="9">
        <f t="shared" si="1"/>
        <v>3.8695E-2</v>
      </c>
      <c r="E73" s="30">
        <v>1.0737790000000001E-2</v>
      </c>
      <c r="F73" s="35"/>
      <c r="G73" s="28">
        <v>3.6036036036036037</v>
      </c>
    </row>
    <row r="74" spans="1:7" s="1" customFormat="1" x14ac:dyDescent="0.25">
      <c r="A74" s="7" t="s">
        <v>64</v>
      </c>
      <c r="B74" s="7" t="s">
        <v>129</v>
      </c>
      <c r="C74" s="10" t="s">
        <v>172</v>
      </c>
      <c r="D74" s="9">
        <f t="shared" si="1"/>
        <v>3.8695E-2</v>
      </c>
      <c r="E74" s="30">
        <v>1.0737790000000001E-2</v>
      </c>
      <c r="F74" s="35"/>
      <c r="G74" s="28">
        <v>3.6036036036036037</v>
      </c>
    </row>
    <row r="75" spans="1:7" s="1" customFormat="1" x14ac:dyDescent="0.25">
      <c r="A75" s="7" t="s">
        <v>65</v>
      </c>
      <c r="B75" s="7" t="s">
        <v>129</v>
      </c>
      <c r="C75" s="10" t="s">
        <v>173</v>
      </c>
      <c r="D75" s="9">
        <f t="shared" si="1"/>
        <v>3.8695E-2</v>
      </c>
      <c r="E75" s="30">
        <v>1.0737790000000001E-2</v>
      </c>
      <c r="F75" s="35"/>
      <c r="G75" s="28">
        <v>3.6036036036036037</v>
      </c>
    </row>
    <row r="76" spans="1:7" s="1" customFormat="1" x14ac:dyDescent="0.25">
      <c r="A76" s="7" t="s">
        <v>66</v>
      </c>
      <c r="B76" s="7" t="s">
        <v>129</v>
      </c>
      <c r="C76" s="10" t="s">
        <v>174</v>
      </c>
      <c r="D76" s="9">
        <f t="shared" si="1"/>
        <v>3.8695E-2</v>
      </c>
      <c r="E76" s="30">
        <v>1.0737790000000001E-2</v>
      </c>
      <c r="F76" s="35"/>
      <c r="G76" s="28">
        <v>3.6036036036036037</v>
      </c>
    </row>
    <row r="77" spans="1:7" s="1" customFormat="1" x14ac:dyDescent="0.25">
      <c r="A77" s="7" t="s">
        <v>67</v>
      </c>
      <c r="B77" s="7" t="s">
        <v>129</v>
      </c>
      <c r="C77" s="10" t="s">
        <v>175</v>
      </c>
      <c r="D77" s="9">
        <f t="shared" si="1"/>
        <v>3.8695E-2</v>
      </c>
      <c r="E77" s="30">
        <v>1.0737790000000001E-2</v>
      </c>
      <c r="F77" s="35"/>
      <c r="G77" s="28">
        <v>3.6036036036036037</v>
      </c>
    </row>
    <row r="78" spans="1:7" s="1" customFormat="1" x14ac:dyDescent="0.25">
      <c r="A78" s="7" t="s">
        <v>68</v>
      </c>
      <c r="B78" s="7" t="s">
        <v>129</v>
      </c>
      <c r="C78" s="10" t="s">
        <v>176</v>
      </c>
      <c r="D78" s="9">
        <f t="shared" si="1"/>
        <v>3.8695E-2</v>
      </c>
      <c r="E78" s="30">
        <v>1.0737790000000001E-2</v>
      </c>
      <c r="F78" s="35"/>
      <c r="G78" s="28">
        <v>3.6036036036036037</v>
      </c>
    </row>
    <row r="79" spans="1:7" s="1" customFormat="1" x14ac:dyDescent="0.25">
      <c r="A79" s="7" t="s">
        <v>69</v>
      </c>
      <c r="B79" s="7" t="s">
        <v>129</v>
      </c>
      <c r="C79" s="10" t="s">
        <v>177</v>
      </c>
      <c r="D79" s="9">
        <f t="shared" si="1"/>
        <v>3.8686999999999999E-2</v>
      </c>
      <c r="E79" s="30">
        <v>1.0735707000000001E-2</v>
      </c>
      <c r="F79" s="35"/>
      <c r="G79" s="28">
        <v>3.6036036036036037</v>
      </c>
    </row>
    <row r="80" spans="1:7" s="1" customFormat="1" x14ac:dyDescent="0.25">
      <c r="A80" s="7" t="s">
        <v>70</v>
      </c>
      <c r="B80" s="7" t="s">
        <v>129</v>
      </c>
      <c r="C80" s="10" t="s">
        <v>178</v>
      </c>
      <c r="D80" s="9">
        <f t="shared" si="1"/>
        <v>3.8682000000000001E-2</v>
      </c>
      <c r="E80" s="30">
        <v>1.0734379E-2</v>
      </c>
      <c r="F80" s="35"/>
      <c r="G80" s="28">
        <v>3.6036036036036037</v>
      </c>
    </row>
    <row r="81" spans="1:7" s="1" customFormat="1" x14ac:dyDescent="0.25">
      <c r="A81" s="7" t="s">
        <v>71</v>
      </c>
      <c r="B81" s="7" t="s">
        <v>129</v>
      </c>
      <c r="C81" s="10" t="s">
        <v>179</v>
      </c>
      <c r="D81" s="9">
        <f t="shared" si="1"/>
        <v>3.8679999999999999E-2</v>
      </c>
      <c r="E81" s="30">
        <v>1.0733667000000001E-2</v>
      </c>
      <c r="F81" s="35"/>
      <c r="G81" s="28">
        <v>3.6036036036036037</v>
      </c>
    </row>
    <row r="82" spans="1:7" s="1" customFormat="1" x14ac:dyDescent="0.25">
      <c r="A82" s="7" t="s">
        <v>72</v>
      </c>
      <c r="B82" s="7" t="s">
        <v>129</v>
      </c>
      <c r="C82" s="10" t="s">
        <v>180</v>
      </c>
      <c r="D82" s="9">
        <f t="shared" si="1"/>
        <v>3.8690000000000002E-2</v>
      </c>
      <c r="E82" s="30">
        <v>1.0736602E-2</v>
      </c>
      <c r="F82" s="35"/>
      <c r="G82" s="28">
        <v>3.6036036036036037</v>
      </c>
    </row>
    <row r="83" spans="1:7" s="1" customFormat="1" x14ac:dyDescent="0.25">
      <c r="A83" s="7" t="s">
        <v>73</v>
      </c>
      <c r="B83" s="7" t="s">
        <v>129</v>
      </c>
      <c r="C83" s="10" t="s">
        <v>181</v>
      </c>
      <c r="D83" s="9">
        <f t="shared" si="1"/>
        <v>3.8705999999999997E-2</v>
      </c>
      <c r="E83" s="30">
        <v>1.0740820999999999E-2</v>
      </c>
      <c r="F83" s="35"/>
      <c r="G83" s="28">
        <v>3.6036036036036037</v>
      </c>
    </row>
    <row r="84" spans="1:7" s="1" customFormat="1" x14ac:dyDescent="0.25">
      <c r="A84" s="7" t="s">
        <v>74</v>
      </c>
      <c r="B84" s="7" t="s">
        <v>129</v>
      </c>
      <c r="C84" s="10" t="s">
        <v>182</v>
      </c>
      <c r="D84" s="9">
        <f t="shared" si="1"/>
        <v>3.8705999999999997E-2</v>
      </c>
      <c r="E84" s="30">
        <v>1.0740820999999999E-2</v>
      </c>
      <c r="F84" s="35"/>
      <c r="G84" s="28">
        <v>3.6036036036036037</v>
      </c>
    </row>
    <row r="85" spans="1:7" s="1" customFormat="1" x14ac:dyDescent="0.25">
      <c r="A85" s="7" t="s">
        <v>75</v>
      </c>
      <c r="B85" s="7" t="s">
        <v>129</v>
      </c>
      <c r="C85" s="10" t="s">
        <v>183</v>
      </c>
      <c r="D85" s="9">
        <f t="shared" ref="D85:D137" si="2">+ROUND(E85*G85,6)</f>
        <v>3.8705999999999997E-2</v>
      </c>
      <c r="E85" s="30">
        <v>1.0740820999999999E-2</v>
      </c>
      <c r="F85" s="35"/>
      <c r="G85" s="28">
        <v>3.6036036036036037</v>
      </c>
    </row>
    <row r="86" spans="1:7" s="1" customFormat="1" x14ac:dyDescent="0.25">
      <c r="A86" s="7" t="s">
        <v>76</v>
      </c>
      <c r="B86" s="7" t="s">
        <v>129</v>
      </c>
      <c r="C86" s="10" t="s">
        <v>184</v>
      </c>
      <c r="D86" s="9">
        <f t="shared" si="2"/>
        <v>3.8693999999999999E-2</v>
      </c>
      <c r="E86" s="30">
        <v>1.0737533E-2</v>
      </c>
      <c r="F86" s="35"/>
      <c r="G86" s="28">
        <v>3.6036036036036037</v>
      </c>
    </row>
    <row r="87" spans="1:7" s="1" customFormat="1" x14ac:dyDescent="0.25">
      <c r="A87" s="7" t="s">
        <v>77</v>
      </c>
      <c r="B87" s="7" t="s">
        <v>129</v>
      </c>
      <c r="C87" s="10" t="s">
        <v>185</v>
      </c>
      <c r="D87" s="9">
        <f t="shared" si="2"/>
        <v>3.8693999999999999E-2</v>
      </c>
      <c r="E87" s="30">
        <v>1.0737533E-2</v>
      </c>
      <c r="F87" s="35"/>
      <c r="G87" s="28">
        <v>3.6036036036036037</v>
      </c>
    </row>
    <row r="88" spans="1:7" s="1" customFormat="1" x14ac:dyDescent="0.25">
      <c r="A88" s="7" t="s">
        <v>78</v>
      </c>
      <c r="B88" s="7" t="s">
        <v>129</v>
      </c>
      <c r="C88" s="10" t="s">
        <v>186</v>
      </c>
      <c r="D88" s="9">
        <f t="shared" si="2"/>
        <v>3.8693999999999999E-2</v>
      </c>
      <c r="E88" s="30">
        <v>1.0737533E-2</v>
      </c>
      <c r="F88" s="35"/>
      <c r="G88" s="28">
        <v>3.6036036036036037</v>
      </c>
    </row>
    <row r="89" spans="1:7" s="1" customFormat="1" x14ac:dyDescent="0.25">
      <c r="A89" s="7" t="s">
        <v>79</v>
      </c>
      <c r="B89" s="7" t="s">
        <v>129</v>
      </c>
      <c r="C89" s="10" t="s">
        <v>184</v>
      </c>
      <c r="D89" s="9">
        <f t="shared" si="2"/>
        <v>3.8693999999999999E-2</v>
      </c>
      <c r="E89" s="30">
        <v>1.0737533E-2</v>
      </c>
      <c r="F89" s="35"/>
      <c r="G89" s="28">
        <v>3.6036036036036037</v>
      </c>
    </row>
    <row r="90" spans="1:7" s="1" customFormat="1" x14ac:dyDescent="0.25">
      <c r="A90" s="7" t="s">
        <v>80</v>
      </c>
      <c r="B90" s="7" t="s">
        <v>129</v>
      </c>
      <c r="C90" s="10" t="s">
        <v>187</v>
      </c>
      <c r="D90" s="9">
        <f t="shared" si="2"/>
        <v>3.8693999999999999E-2</v>
      </c>
      <c r="E90" s="30">
        <v>1.0737533E-2</v>
      </c>
      <c r="F90" s="35"/>
      <c r="G90" s="28">
        <v>3.6036036036036037</v>
      </c>
    </row>
    <row r="91" spans="1:7" s="1" customFormat="1" x14ac:dyDescent="0.25">
      <c r="A91" s="7" t="s">
        <v>81</v>
      </c>
      <c r="B91" s="7" t="s">
        <v>129</v>
      </c>
      <c r="C91" s="10" t="s">
        <v>188</v>
      </c>
      <c r="D91" s="9">
        <f t="shared" si="2"/>
        <v>3.8693999999999999E-2</v>
      </c>
      <c r="E91" s="30">
        <v>1.0737533E-2</v>
      </c>
      <c r="F91" s="35"/>
      <c r="G91" s="28">
        <v>3.6036036036036037</v>
      </c>
    </row>
    <row r="92" spans="1:7" s="1" customFormat="1" x14ac:dyDescent="0.25">
      <c r="A92" s="7" t="s">
        <v>82</v>
      </c>
      <c r="B92" s="7" t="s">
        <v>129</v>
      </c>
      <c r="C92" s="10" t="s">
        <v>189</v>
      </c>
      <c r="D92" s="9">
        <f t="shared" si="2"/>
        <v>3.8693999999999999E-2</v>
      </c>
      <c r="E92" s="30">
        <v>1.0737533E-2</v>
      </c>
      <c r="F92" s="35"/>
      <c r="G92" s="28">
        <v>3.6036036036036037</v>
      </c>
    </row>
    <row r="93" spans="1:7" s="1" customFormat="1" x14ac:dyDescent="0.25">
      <c r="A93" s="7" t="s">
        <v>83</v>
      </c>
      <c r="B93" s="7" t="s">
        <v>129</v>
      </c>
      <c r="C93" s="10" t="s">
        <v>190</v>
      </c>
      <c r="D93" s="9">
        <f t="shared" si="2"/>
        <v>3.8693999999999999E-2</v>
      </c>
      <c r="E93" s="30">
        <v>1.0737533E-2</v>
      </c>
      <c r="F93" s="35"/>
      <c r="G93" s="28">
        <v>3.6036036036036037</v>
      </c>
    </row>
    <row r="94" spans="1:7" s="1" customFormat="1" x14ac:dyDescent="0.25">
      <c r="A94" s="7" t="s">
        <v>84</v>
      </c>
      <c r="B94" s="7" t="s">
        <v>129</v>
      </c>
      <c r="C94" s="10" t="s">
        <v>191</v>
      </c>
      <c r="D94" s="9">
        <f t="shared" si="2"/>
        <v>3.8693999999999999E-2</v>
      </c>
      <c r="E94" s="30">
        <v>1.0737533E-2</v>
      </c>
      <c r="F94" s="35"/>
      <c r="G94" s="28">
        <v>3.6036036036036037</v>
      </c>
    </row>
    <row r="95" spans="1:7" s="1" customFormat="1" x14ac:dyDescent="0.25">
      <c r="A95" s="7" t="s">
        <v>85</v>
      </c>
      <c r="B95" s="7" t="s">
        <v>129</v>
      </c>
      <c r="C95" s="10" t="s">
        <v>192</v>
      </c>
      <c r="D95" s="9">
        <f t="shared" si="2"/>
        <v>3.8693999999999999E-2</v>
      </c>
      <c r="E95" s="30">
        <v>1.0737533E-2</v>
      </c>
      <c r="F95" s="35"/>
      <c r="G95" s="28">
        <v>3.6036036036036037</v>
      </c>
    </row>
    <row r="96" spans="1:7" s="1" customFormat="1" x14ac:dyDescent="0.25">
      <c r="A96" s="7" t="s">
        <v>86</v>
      </c>
      <c r="B96" s="7" t="s">
        <v>129</v>
      </c>
      <c r="C96" s="10" t="s">
        <v>193</v>
      </c>
      <c r="D96" s="9">
        <f t="shared" si="2"/>
        <v>3.8693999999999999E-2</v>
      </c>
      <c r="E96" s="30">
        <v>1.0737533E-2</v>
      </c>
      <c r="F96" s="35"/>
      <c r="G96" s="28">
        <v>3.6036036036036037</v>
      </c>
    </row>
    <row r="97" spans="1:7" s="1" customFormat="1" x14ac:dyDescent="0.25">
      <c r="A97" s="7" t="s">
        <v>87</v>
      </c>
      <c r="B97" s="7" t="s">
        <v>129</v>
      </c>
      <c r="C97" s="10" t="s">
        <v>194</v>
      </c>
      <c r="D97" s="9">
        <f t="shared" si="2"/>
        <v>3.8693999999999999E-2</v>
      </c>
      <c r="E97" s="30">
        <v>1.0737533E-2</v>
      </c>
      <c r="F97" s="35"/>
      <c r="G97" s="28">
        <v>3.6036036036036037</v>
      </c>
    </row>
    <row r="98" spans="1:7" s="1" customFormat="1" x14ac:dyDescent="0.25">
      <c r="A98" s="7" t="s">
        <v>88</v>
      </c>
      <c r="B98" s="7" t="s">
        <v>129</v>
      </c>
      <c r="C98" s="10" t="s">
        <v>277</v>
      </c>
      <c r="D98" s="9">
        <f t="shared" si="2"/>
        <v>3.8693999999999999E-2</v>
      </c>
      <c r="E98" s="30">
        <v>1.0737533E-2</v>
      </c>
      <c r="F98" s="35"/>
      <c r="G98" s="28">
        <v>3.6036036036036037</v>
      </c>
    </row>
    <row r="99" spans="1:7" s="1" customFormat="1" x14ac:dyDescent="0.25">
      <c r="A99" s="7" t="s">
        <v>89</v>
      </c>
      <c r="B99" s="7" t="s">
        <v>129</v>
      </c>
      <c r="C99" s="10" t="s">
        <v>195</v>
      </c>
      <c r="D99" s="9">
        <f t="shared" si="2"/>
        <v>3.8693999999999999E-2</v>
      </c>
      <c r="E99" s="30">
        <v>1.0737533E-2</v>
      </c>
      <c r="F99" s="35"/>
      <c r="G99" s="28">
        <v>3.6036036036036037</v>
      </c>
    </row>
    <row r="100" spans="1:7" s="1" customFormat="1" x14ac:dyDescent="0.25">
      <c r="A100" s="7" t="s">
        <v>90</v>
      </c>
      <c r="B100" s="7" t="s">
        <v>129</v>
      </c>
      <c r="C100" s="10" t="s">
        <v>196</v>
      </c>
      <c r="D100" s="9">
        <f t="shared" si="2"/>
        <v>3.8693999999999999E-2</v>
      </c>
      <c r="E100" s="30">
        <v>1.0737533E-2</v>
      </c>
      <c r="F100" s="35"/>
      <c r="G100" s="28">
        <v>3.6036036036036037</v>
      </c>
    </row>
    <row r="101" spans="1:7" s="1" customFormat="1" x14ac:dyDescent="0.25">
      <c r="A101" s="7" t="s">
        <v>91</v>
      </c>
      <c r="B101" s="7" t="s">
        <v>129</v>
      </c>
      <c r="C101" s="10" t="s">
        <v>197</v>
      </c>
      <c r="D101" s="9">
        <f t="shared" si="2"/>
        <v>3.8693999999999999E-2</v>
      </c>
      <c r="E101" s="30">
        <v>1.0737533E-2</v>
      </c>
      <c r="F101" s="35"/>
      <c r="G101" s="28">
        <v>3.6036036036036037</v>
      </c>
    </row>
    <row r="102" spans="1:7" s="1" customFormat="1" x14ac:dyDescent="0.25">
      <c r="A102" s="7" t="s">
        <v>92</v>
      </c>
      <c r="B102" s="7" t="s">
        <v>129</v>
      </c>
      <c r="C102" s="10" t="s">
        <v>198</v>
      </c>
      <c r="D102" s="9">
        <f t="shared" si="2"/>
        <v>3.8693999999999999E-2</v>
      </c>
      <c r="E102" s="30">
        <v>1.0737533E-2</v>
      </c>
      <c r="F102" s="35"/>
      <c r="G102" s="28">
        <v>3.6036036036036037</v>
      </c>
    </row>
    <row r="103" spans="1:7" s="1" customFormat="1" x14ac:dyDescent="0.25">
      <c r="A103" s="7" t="s">
        <v>93</v>
      </c>
      <c r="B103" s="7" t="s">
        <v>129</v>
      </c>
      <c r="C103" s="10" t="s">
        <v>199</v>
      </c>
      <c r="D103" s="9">
        <f t="shared" si="2"/>
        <v>3.8674E-2</v>
      </c>
      <c r="E103" s="30">
        <v>1.0731966000000001E-2</v>
      </c>
      <c r="F103" s="35"/>
      <c r="G103" s="28">
        <v>3.6036036036036037</v>
      </c>
    </row>
    <row r="104" spans="1:7" s="1" customFormat="1" x14ac:dyDescent="0.25">
      <c r="A104" s="7" t="s">
        <v>94</v>
      </c>
      <c r="B104" s="7" t="s">
        <v>129</v>
      </c>
      <c r="C104" s="10" t="s">
        <v>200</v>
      </c>
      <c r="D104" s="9">
        <f t="shared" si="2"/>
        <v>3.9324999999999999E-2</v>
      </c>
      <c r="E104" s="30">
        <v>1.0912666E-2</v>
      </c>
      <c r="F104" s="35"/>
      <c r="G104" s="28">
        <v>3.6036036036036037</v>
      </c>
    </row>
    <row r="105" spans="1:7" s="1" customFormat="1" x14ac:dyDescent="0.25">
      <c r="A105" s="7" t="s">
        <v>95</v>
      </c>
      <c r="B105" s="7" t="s">
        <v>129</v>
      </c>
      <c r="C105" s="10" t="s">
        <v>201</v>
      </c>
      <c r="D105" s="9">
        <f t="shared" si="2"/>
        <v>3.9324999999999999E-2</v>
      </c>
      <c r="E105" s="30">
        <v>1.0912666E-2</v>
      </c>
      <c r="F105" s="35"/>
      <c r="G105" s="28">
        <v>3.6036036036036037</v>
      </c>
    </row>
    <row r="106" spans="1:7" s="1" customFormat="1" x14ac:dyDescent="0.25">
      <c r="A106" s="7" t="s">
        <v>96</v>
      </c>
      <c r="B106" s="7" t="s">
        <v>129</v>
      </c>
      <c r="C106" s="10" t="s">
        <v>202</v>
      </c>
      <c r="D106" s="9">
        <f t="shared" si="2"/>
        <v>3.9324999999999999E-2</v>
      </c>
      <c r="E106" s="30">
        <v>1.0912666E-2</v>
      </c>
      <c r="F106" s="35"/>
      <c r="G106" s="28">
        <v>3.6036036036036037</v>
      </c>
    </row>
    <row r="107" spans="1:7" s="1" customFormat="1" x14ac:dyDescent="0.25">
      <c r="A107" s="7" t="s">
        <v>97</v>
      </c>
      <c r="B107" s="7" t="s">
        <v>129</v>
      </c>
      <c r="C107" s="10" t="s">
        <v>203</v>
      </c>
      <c r="D107" s="9">
        <f t="shared" si="2"/>
        <v>3.9324999999999999E-2</v>
      </c>
      <c r="E107" s="30">
        <v>1.0912666E-2</v>
      </c>
      <c r="F107" s="35"/>
      <c r="G107" s="28">
        <v>3.6036036036036037</v>
      </c>
    </row>
    <row r="108" spans="1:7" s="1" customFormat="1" x14ac:dyDescent="0.25">
      <c r="A108" s="7" t="s">
        <v>98</v>
      </c>
      <c r="B108" s="7" t="s">
        <v>129</v>
      </c>
      <c r="C108" s="10" t="s">
        <v>204</v>
      </c>
      <c r="D108" s="9">
        <f t="shared" si="2"/>
        <v>3.9324999999999999E-2</v>
      </c>
      <c r="E108" s="30">
        <v>1.0912666E-2</v>
      </c>
      <c r="F108" s="35"/>
      <c r="G108" s="28">
        <v>3.6036036036036037</v>
      </c>
    </row>
    <row r="109" spans="1:7" s="1" customFormat="1" x14ac:dyDescent="0.25">
      <c r="A109" s="7" t="s">
        <v>99</v>
      </c>
      <c r="B109" s="7" t="s">
        <v>129</v>
      </c>
      <c r="C109" s="10" t="s">
        <v>205</v>
      </c>
      <c r="D109" s="9">
        <f t="shared" si="2"/>
        <v>3.9324999999999999E-2</v>
      </c>
      <c r="E109" s="30">
        <v>1.0912666E-2</v>
      </c>
      <c r="F109" s="35"/>
      <c r="G109" s="28">
        <v>3.6036036036036037</v>
      </c>
    </row>
    <row r="110" spans="1:7" s="1" customFormat="1" x14ac:dyDescent="0.25">
      <c r="A110" s="7" t="s">
        <v>100</v>
      </c>
      <c r="B110" s="7" t="s">
        <v>129</v>
      </c>
      <c r="C110" s="10" t="s">
        <v>206</v>
      </c>
      <c r="D110" s="9">
        <f t="shared" si="2"/>
        <v>3.9324999999999999E-2</v>
      </c>
      <c r="E110" s="30">
        <v>1.0912666E-2</v>
      </c>
      <c r="F110" s="35"/>
      <c r="G110" s="28">
        <v>3.6036036036036037</v>
      </c>
    </row>
    <row r="111" spans="1:7" s="1" customFormat="1" x14ac:dyDescent="0.25">
      <c r="A111" s="7" t="s">
        <v>101</v>
      </c>
      <c r="B111" s="7" t="s">
        <v>129</v>
      </c>
      <c r="C111" s="10" t="s">
        <v>207</v>
      </c>
      <c r="D111" s="9">
        <f t="shared" si="2"/>
        <v>3.9324999999999999E-2</v>
      </c>
      <c r="E111" s="30">
        <v>1.0912666E-2</v>
      </c>
      <c r="F111" s="35"/>
      <c r="G111" s="28">
        <v>3.6036036036036037</v>
      </c>
    </row>
    <row r="112" spans="1:7" s="1" customFormat="1" x14ac:dyDescent="0.25">
      <c r="A112" s="7" t="s">
        <v>102</v>
      </c>
      <c r="B112" s="7" t="s">
        <v>129</v>
      </c>
      <c r="C112" s="10" t="s">
        <v>208</v>
      </c>
      <c r="D112" s="9">
        <f t="shared" si="2"/>
        <v>3.9324999999999999E-2</v>
      </c>
      <c r="E112" s="30">
        <v>1.0912666E-2</v>
      </c>
      <c r="F112" s="35"/>
      <c r="G112" s="28">
        <v>3.6036036036036037</v>
      </c>
    </row>
    <row r="113" spans="1:7" s="1" customFormat="1" x14ac:dyDescent="0.25">
      <c r="A113" s="7" t="s">
        <v>103</v>
      </c>
      <c r="B113" s="7" t="s">
        <v>129</v>
      </c>
      <c r="C113" s="10" t="s">
        <v>209</v>
      </c>
      <c r="D113" s="9">
        <f t="shared" si="2"/>
        <v>3.9324999999999999E-2</v>
      </c>
      <c r="E113" s="30">
        <v>1.0912666E-2</v>
      </c>
      <c r="F113" s="35"/>
      <c r="G113" s="28">
        <v>3.6036036036036037</v>
      </c>
    </row>
    <row r="114" spans="1:7" s="1" customFormat="1" x14ac:dyDescent="0.25">
      <c r="A114" s="7" t="s">
        <v>104</v>
      </c>
      <c r="B114" s="7" t="s">
        <v>129</v>
      </c>
      <c r="C114" s="10" t="s">
        <v>210</v>
      </c>
      <c r="D114" s="9">
        <f t="shared" si="2"/>
        <v>3.9324999999999999E-2</v>
      </c>
      <c r="E114" s="30">
        <v>1.0912666E-2</v>
      </c>
      <c r="F114" s="35"/>
      <c r="G114" s="28">
        <v>3.6036036036036037</v>
      </c>
    </row>
    <row r="115" spans="1:7" s="1" customFormat="1" x14ac:dyDescent="0.25">
      <c r="A115" s="7" t="s">
        <v>105</v>
      </c>
      <c r="B115" s="7" t="s">
        <v>129</v>
      </c>
      <c r="C115" s="10" t="s">
        <v>211</v>
      </c>
      <c r="D115" s="9">
        <f t="shared" si="2"/>
        <v>3.9324999999999999E-2</v>
      </c>
      <c r="E115" s="30">
        <v>1.0912666E-2</v>
      </c>
      <c r="F115" s="35"/>
      <c r="G115" s="28">
        <v>3.6036036036036037</v>
      </c>
    </row>
    <row r="116" spans="1:7" s="1" customFormat="1" x14ac:dyDescent="0.25">
      <c r="A116" s="7" t="s">
        <v>106</v>
      </c>
      <c r="B116" s="7" t="s">
        <v>129</v>
      </c>
      <c r="C116" s="10" t="s">
        <v>212</v>
      </c>
      <c r="D116" s="9">
        <f t="shared" si="2"/>
        <v>3.9324999999999999E-2</v>
      </c>
      <c r="E116" s="30">
        <v>1.0912666E-2</v>
      </c>
      <c r="F116" s="35"/>
      <c r="G116" s="28">
        <v>3.6036036036036037</v>
      </c>
    </row>
    <row r="117" spans="1:7" s="1" customFormat="1" x14ac:dyDescent="0.25">
      <c r="A117" s="7" t="s">
        <v>107</v>
      </c>
      <c r="B117" s="7" t="s">
        <v>129</v>
      </c>
      <c r="C117" s="10" t="s">
        <v>213</v>
      </c>
      <c r="D117" s="9">
        <f t="shared" si="2"/>
        <v>3.9324999999999999E-2</v>
      </c>
      <c r="E117" s="30">
        <v>1.0912666E-2</v>
      </c>
      <c r="F117" s="35"/>
      <c r="G117" s="28">
        <v>3.6036036036036037</v>
      </c>
    </row>
    <row r="118" spans="1:7" x14ac:dyDescent="0.25">
      <c r="A118" s="7" t="s">
        <v>108</v>
      </c>
      <c r="B118" s="7" t="s">
        <v>129</v>
      </c>
      <c r="C118" s="10" t="s">
        <v>214</v>
      </c>
      <c r="D118" s="9">
        <f t="shared" si="2"/>
        <v>3.9324999999999999E-2</v>
      </c>
      <c r="E118" s="30">
        <v>1.0912666E-2</v>
      </c>
      <c r="F118" s="35"/>
      <c r="G118" s="28">
        <v>3.6036036036036037</v>
      </c>
    </row>
    <row r="119" spans="1:7" x14ac:dyDescent="0.25">
      <c r="A119" s="7" t="s">
        <v>109</v>
      </c>
      <c r="B119" s="7" t="s">
        <v>129</v>
      </c>
      <c r="C119" s="10" t="s">
        <v>215</v>
      </c>
      <c r="D119" s="9">
        <f t="shared" si="2"/>
        <v>3.9324999999999999E-2</v>
      </c>
      <c r="E119" s="30">
        <v>1.0912666E-2</v>
      </c>
      <c r="F119" s="35"/>
      <c r="G119" s="28">
        <v>3.6036036036036037</v>
      </c>
    </row>
    <row r="120" spans="1:7" x14ac:dyDescent="0.25">
      <c r="A120" s="7" t="s">
        <v>110</v>
      </c>
      <c r="B120" s="7" t="s">
        <v>129</v>
      </c>
      <c r="C120" s="10" t="s">
        <v>216</v>
      </c>
      <c r="D120" s="9">
        <f t="shared" si="2"/>
        <v>3.9324999999999999E-2</v>
      </c>
      <c r="E120" s="30">
        <v>1.0912666E-2</v>
      </c>
      <c r="F120" s="35"/>
      <c r="G120" s="28">
        <v>3.6036036036036037</v>
      </c>
    </row>
    <row r="121" spans="1:7" x14ac:dyDescent="0.25">
      <c r="A121" s="7" t="s">
        <v>111</v>
      </c>
      <c r="B121" s="7" t="s">
        <v>129</v>
      </c>
      <c r="C121" s="10" t="s">
        <v>217</v>
      </c>
      <c r="D121" s="9">
        <f t="shared" si="2"/>
        <v>3.9324999999999999E-2</v>
      </c>
      <c r="E121" s="30">
        <v>1.0912666E-2</v>
      </c>
      <c r="F121" s="35"/>
      <c r="G121" s="28">
        <v>3.6036036036036037</v>
      </c>
    </row>
    <row r="122" spans="1:7" x14ac:dyDescent="0.25">
      <c r="A122" s="7" t="s">
        <v>112</v>
      </c>
      <c r="B122" s="7" t="s">
        <v>129</v>
      </c>
      <c r="C122" s="10" t="s">
        <v>218</v>
      </c>
      <c r="D122" s="9">
        <f t="shared" si="2"/>
        <v>3.9324999999999999E-2</v>
      </c>
      <c r="E122" s="30">
        <v>1.0912666E-2</v>
      </c>
      <c r="F122" s="35"/>
      <c r="G122" s="28">
        <v>3.6036036036036037</v>
      </c>
    </row>
    <row r="123" spans="1:7" x14ac:dyDescent="0.25">
      <c r="A123" s="7" t="s">
        <v>113</v>
      </c>
      <c r="B123" s="7" t="s">
        <v>129</v>
      </c>
      <c r="C123" s="10" t="s">
        <v>219</v>
      </c>
      <c r="D123" s="9">
        <f t="shared" si="2"/>
        <v>3.9324999999999999E-2</v>
      </c>
      <c r="E123" s="30">
        <v>1.0912666E-2</v>
      </c>
      <c r="F123" s="35"/>
      <c r="G123" s="28">
        <v>3.6036036036036037</v>
      </c>
    </row>
    <row r="124" spans="1:7" x14ac:dyDescent="0.25">
      <c r="A124" s="7" t="s">
        <v>114</v>
      </c>
      <c r="B124" s="7" t="s">
        <v>129</v>
      </c>
      <c r="C124" s="10" t="s">
        <v>220</v>
      </c>
      <c r="D124" s="9">
        <f t="shared" si="2"/>
        <v>3.9324999999999999E-2</v>
      </c>
      <c r="E124" s="30">
        <v>1.0912666E-2</v>
      </c>
      <c r="F124" s="35"/>
      <c r="G124" s="28">
        <v>3.6036036036036037</v>
      </c>
    </row>
    <row r="125" spans="1:7" x14ac:dyDescent="0.25">
      <c r="A125" s="7" t="s">
        <v>115</v>
      </c>
      <c r="B125" s="7" t="s">
        <v>129</v>
      </c>
      <c r="C125" s="10" t="s">
        <v>221</v>
      </c>
      <c r="D125" s="9">
        <f t="shared" si="2"/>
        <v>3.9324999999999999E-2</v>
      </c>
      <c r="E125" s="30">
        <v>1.0912666E-2</v>
      </c>
      <c r="F125" s="35"/>
      <c r="G125" s="28">
        <v>3.6036036036036037</v>
      </c>
    </row>
    <row r="126" spans="1:7" x14ac:dyDescent="0.25">
      <c r="A126" s="7" t="s">
        <v>116</v>
      </c>
      <c r="B126" s="7" t="s">
        <v>129</v>
      </c>
      <c r="C126" s="10" t="s">
        <v>222</v>
      </c>
      <c r="D126" s="9">
        <f t="shared" si="2"/>
        <v>3.9324999999999999E-2</v>
      </c>
      <c r="E126" s="30">
        <v>1.0912666E-2</v>
      </c>
      <c r="F126" s="35"/>
      <c r="G126" s="28">
        <v>3.6036036036036037</v>
      </c>
    </row>
    <row r="127" spans="1:7" x14ac:dyDescent="0.25">
      <c r="A127" s="7" t="s">
        <v>117</v>
      </c>
      <c r="B127" s="7" t="s">
        <v>129</v>
      </c>
      <c r="C127" s="10" t="s">
        <v>223</v>
      </c>
      <c r="D127" s="9">
        <f t="shared" si="2"/>
        <v>3.9324999999999999E-2</v>
      </c>
      <c r="E127" s="30">
        <v>1.0912666E-2</v>
      </c>
      <c r="F127" s="35"/>
      <c r="G127" s="28">
        <v>3.6036036036036037</v>
      </c>
    </row>
    <row r="128" spans="1:7" x14ac:dyDescent="0.25">
      <c r="A128" s="7" t="s">
        <v>118</v>
      </c>
      <c r="B128" s="7" t="s">
        <v>129</v>
      </c>
      <c r="C128" s="10" t="s">
        <v>224</v>
      </c>
      <c r="D128" s="9">
        <f t="shared" si="2"/>
        <v>3.9324999999999999E-2</v>
      </c>
      <c r="E128" s="30">
        <v>1.0912666E-2</v>
      </c>
      <c r="F128" s="35"/>
      <c r="G128" s="28">
        <v>3.6036036036036037</v>
      </c>
    </row>
    <row r="129" spans="1:7" x14ac:dyDescent="0.25">
      <c r="A129" s="7" t="s">
        <v>119</v>
      </c>
      <c r="B129" s="7" t="s">
        <v>129</v>
      </c>
      <c r="C129" s="10" t="s">
        <v>225</v>
      </c>
      <c r="D129" s="9">
        <f t="shared" si="2"/>
        <v>3.9324999999999999E-2</v>
      </c>
      <c r="E129" s="30">
        <v>1.0912666E-2</v>
      </c>
      <c r="F129" s="35"/>
      <c r="G129" s="28">
        <v>3.6036036036036037</v>
      </c>
    </row>
    <row r="130" spans="1:7" x14ac:dyDescent="0.25">
      <c r="A130" s="7" t="s">
        <v>120</v>
      </c>
      <c r="B130" s="7" t="s">
        <v>129</v>
      </c>
      <c r="C130" s="10" t="s">
        <v>226</v>
      </c>
      <c r="D130" s="9">
        <f t="shared" si="2"/>
        <v>3.9324999999999999E-2</v>
      </c>
      <c r="E130" s="30">
        <v>1.0912666E-2</v>
      </c>
      <c r="F130" s="35"/>
      <c r="G130" s="28">
        <v>3.6036036036036037</v>
      </c>
    </row>
    <row r="131" spans="1:7" x14ac:dyDescent="0.25">
      <c r="A131" s="15" t="s">
        <v>121</v>
      </c>
      <c r="B131" s="7" t="s">
        <v>129</v>
      </c>
      <c r="C131" s="10" t="s">
        <v>227</v>
      </c>
      <c r="D131" s="9">
        <f t="shared" si="2"/>
        <v>3.9324999999999999E-2</v>
      </c>
      <c r="E131" s="29">
        <v>1.0912666E-2</v>
      </c>
      <c r="F131" s="36"/>
      <c r="G131" s="28">
        <v>3.6036036036036037</v>
      </c>
    </row>
    <row r="132" spans="1:7" x14ac:dyDescent="0.25">
      <c r="A132" s="15" t="s">
        <v>122</v>
      </c>
      <c r="B132" s="7" t="s">
        <v>129</v>
      </c>
      <c r="C132" s="10" t="s">
        <v>228</v>
      </c>
      <c r="D132" s="9">
        <f t="shared" si="2"/>
        <v>3.9324999999999999E-2</v>
      </c>
      <c r="E132" s="29">
        <v>1.0912666E-2</v>
      </c>
      <c r="F132" s="36"/>
      <c r="G132" s="28">
        <v>3.6036036036036037</v>
      </c>
    </row>
    <row r="133" spans="1:7" x14ac:dyDescent="0.25">
      <c r="A133" s="15" t="s">
        <v>123</v>
      </c>
      <c r="B133" s="7" t="s">
        <v>129</v>
      </c>
      <c r="C133" s="10" t="s">
        <v>229</v>
      </c>
      <c r="D133" s="9">
        <f t="shared" si="2"/>
        <v>3.9324999999999999E-2</v>
      </c>
      <c r="E133" s="29">
        <v>1.0912666E-2</v>
      </c>
      <c r="F133" s="36"/>
      <c r="G133" s="28">
        <v>3.6036036036036037</v>
      </c>
    </row>
    <row r="134" spans="1:7" x14ac:dyDescent="0.25">
      <c r="A134" s="7" t="s">
        <v>124</v>
      </c>
      <c r="B134" s="7" t="s">
        <v>129</v>
      </c>
      <c r="C134" s="10" t="s">
        <v>230</v>
      </c>
      <c r="D134" s="9">
        <f t="shared" si="2"/>
        <v>3.9324999999999999E-2</v>
      </c>
      <c r="E134" s="30">
        <v>1.0912666E-2</v>
      </c>
      <c r="F134" s="35"/>
      <c r="G134" s="28">
        <v>3.6036036036036037</v>
      </c>
    </row>
    <row r="135" spans="1:7" x14ac:dyDescent="0.25">
      <c r="A135" s="15" t="s">
        <v>125</v>
      </c>
      <c r="B135" s="7" t="s">
        <v>129</v>
      </c>
      <c r="C135" s="10" t="s">
        <v>231</v>
      </c>
      <c r="D135" s="9">
        <f t="shared" si="2"/>
        <v>3.9324999999999999E-2</v>
      </c>
      <c r="E135" s="29">
        <v>1.0912666E-2</v>
      </c>
      <c r="F135" s="36"/>
      <c r="G135" s="28">
        <v>3.6036036036036037</v>
      </c>
    </row>
    <row r="136" spans="1:7" x14ac:dyDescent="0.25">
      <c r="A136" s="15" t="s">
        <v>126</v>
      </c>
      <c r="B136" s="7" t="s">
        <v>129</v>
      </c>
      <c r="C136" s="10" t="s">
        <v>232</v>
      </c>
      <c r="D136" s="9">
        <f t="shared" si="2"/>
        <v>3.9324999999999999E-2</v>
      </c>
      <c r="E136" s="29">
        <v>1.0912666E-2</v>
      </c>
      <c r="F136" s="36"/>
      <c r="G136" s="28">
        <v>3.6036036036036037</v>
      </c>
    </row>
    <row r="137" spans="1:7" x14ac:dyDescent="0.25">
      <c r="A137" s="15" t="s">
        <v>127</v>
      </c>
      <c r="B137" s="7" t="s">
        <v>129</v>
      </c>
      <c r="C137" s="10" t="s">
        <v>233</v>
      </c>
      <c r="D137" s="9">
        <f t="shared" si="2"/>
        <v>3.9324999999999999E-2</v>
      </c>
      <c r="E137" s="29">
        <v>1.0912666E-2</v>
      </c>
      <c r="F137" s="36"/>
      <c r="G137" s="28">
        <v>3.6036036036036037</v>
      </c>
    </row>
    <row r="138" spans="1:7" x14ac:dyDescent="0.25">
      <c r="A138" s="15"/>
      <c r="B138" s="7"/>
      <c r="C138" s="10"/>
      <c r="D138" s="9"/>
      <c r="E138" s="20"/>
      <c r="F138" s="37"/>
      <c r="G138" s="28"/>
    </row>
    <row r="139" spans="1:7" x14ac:dyDescent="0.25">
      <c r="A139" s="15"/>
      <c r="B139" s="7"/>
      <c r="C139" s="15"/>
      <c r="D139" s="15"/>
      <c r="E139" s="20"/>
      <c r="F139" s="37"/>
    </row>
    <row r="140" spans="1:7" x14ac:dyDescent="0.25">
      <c r="A140" s="15"/>
      <c r="B140" s="7"/>
      <c r="C140" s="15"/>
      <c r="D140" s="15"/>
      <c r="E140" s="20"/>
      <c r="F140" s="37"/>
    </row>
    <row r="141" spans="1:7" x14ac:dyDescent="0.25">
      <c r="A141" s="15"/>
      <c r="B141" s="7"/>
      <c r="C141" s="15"/>
      <c r="D141" s="15"/>
      <c r="E141" s="20"/>
      <c r="F141" s="37"/>
    </row>
    <row r="142" spans="1:7" x14ac:dyDescent="0.25">
      <c r="A142" s="15"/>
      <c r="B142" s="7"/>
      <c r="C142" s="15"/>
      <c r="D142" s="15"/>
      <c r="E142" s="20"/>
      <c r="F142" s="37"/>
    </row>
    <row r="144" spans="1:7" x14ac:dyDescent="0.25">
      <c r="A144" s="1" t="s">
        <v>283</v>
      </c>
    </row>
    <row r="146" spans="1:3" ht="14.25" x14ac:dyDescent="0.3">
      <c r="A146" s="2" t="s">
        <v>1</v>
      </c>
      <c r="B146" s="2"/>
      <c r="C146" s="3" t="s">
        <v>6</v>
      </c>
    </row>
    <row r="147" spans="1:3" ht="14.25" x14ac:dyDescent="0.3">
      <c r="A147" s="2" t="s">
        <v>2</v>
      </c>
      <c r="B147" s="2"/>
      <c r="C147" s="3" t="s">
        <v>4</v>
      </c>
    </row>
    <row r="148" spans="1:3" ht="14.25" x14ac:dyDescent="0.3">
      <c r="A148" s="2" t="s">
        <v>3</v>
      </c>
      <c r="B148" s="2"/>
      <c r="C148" s="4" t="s">
        <v>5</v>
      </c>
    </row>
    <row r="149" spans="1:3" ht="14.25" x14ac:dyDescent="0.3">
      <c r="A149" s="2" t="s">
        <v>130</v>
      </c>
      <c r="B149" s="2"/>
      <c r="C149" s="3" t="s">
        <v>131</v>
      </c>
    </row>
    <row r="150" spans="1:3" ht="14.25" x14ac:dyDescent="0.3">
      <c r="A150" s="22" t="s">
        <v>279</v>
      </c>
      <c r="C150" s="23">
        <v>3.6036036</v>
      </c>
    </row>
    <row r="157" spans="1:3" ht="14.25" x14ac:dyDescent="0.3">
      <c r="A157" s="3" t="s">
        <v>280</v>
      </c>
    </row>
  </sheetData>
  <mergeCells count="3">
    <mergeCell ref="A1:D1"/>
    <mergeCell ref="A2:D2"/>
    <mergeCell ref="A3:D3"/>
  </mergeCells>
  <pageMargins left="0.43307086614173229" right="0.35433070866141736" top="3.937007874015748E-2" bottom="0.78740157480314965" header="7.874015748031496E-2" footer="0.31496062992125984"/>
  <pageSetup paperSize="9" scale="69" fitToHeight="0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7"/>
  <sheetViews>
    <sheetView showGridLines="0" zoomScaleNormal="100" workbookViewId="0">
      <selection activeCell="C144" sqref="C144"/>
    </sheetView>
  </sheetViews>
  <sheetFormatPr defaultRowHeight="13.5" x14ac:dyDescent="0.25"/>
  <cols>
    <col min="1" max="1" width="26.42578125" bestFit="1" customWidth="1"/>
    <col min="2" max="2" width="26.42578125" customWidth="1"/>
    <col min="3" max="3" width="54.85546875" customWidth="1"/>
    <col min="4" max="4" width="16.7109375" bestFit="1" customWidth="1"/>
    <col min="5" max="5" width="16.7109375" style="21" bestFit="1" customWidth="1"/>
    <col min="6" max="6" width="16.7109375" style="26" customWidth="1"/>
  </cols>
  <sheetData>
    <row r="1" spans="1:6" s="5" customFormat="1" ht="17.25" x14ac:dyDescent="0.3">
      <c r="A1" s="32" t="s">
        <v>0</v>
      </c>
      <c r="B1" s="32"/>
      <c r="C1" s="32"/>
      <c r="D1" s="32"/>
      <c r="E1" s="16"/>
      <c r="F1" s="24"/>
    </row>
    <row r="2" spans="1:6" s="6" customFormat="1" ht="16.5" x14ac:dyDescent="0.3">
      <c r="A2" s="31" t="s">
        <v>7</v>
      </c>
      <c r="B2" s="31"/>
      <c r="C2" s="31"/>
      <c r="D2" s="31"/>
      <c r="E2" s="17"/>
      <c r="F2" s="25"/>
    </row>
    <row r="3" spans="1:6" s="6" customFormat="1" ht="16.5" x14ac:dyDescent="0.3">
      <c r="A3" s="31" t="s">
        <v>278</v>
      </c>
      <c r="B3" s="31"/>
      <c r="C3" s="31"/>
      <c r="D3" s="31"/>
      <c r="E3" s="17"/>
      <c r="F3" s="25"/>
    </row>
    <row r="4" spans="1:6" x14ac:dyDescent="0.25">
      <c r="A4" s="1"/>
      <c r="B4" s="1"/>
      <c r="C4" s="1"/>
      <c r="D4" s="1"/>
      <c r="E4" s="18"/>
    </row>
    <row r="5" spans="1:6" s="12" customFormat="1" ht="38.25" x14ac:dyDescent="0.2">
      <c r="A5" s="13" t="s">
        <v>1</v>
      </c>
      <c r="B5" s="13" t="s">
        <v>128</v>
      </c>
      <c r="C5" s="14" t="s">
        <v>2</v>
      </c>
      <c r="D5" s="11" t="s">
        <v>8</v>
      </c>
      <c r="E5" s="19" t="s">
        <v>9</v>
      </c>
      <c r="F5" s="27"/>
    </row>
    <row r="6" spans="1:6" s="1" customFormat="1" x14ac:dyDescent="0.25">
      <c r="A6" s="7" t="s">
        <v>239</v>
      </c>
      <c r="B6" s="7" t="s">
        <v>240</v>
      </c>
      <c r="C6" s="10" t="s">
        <v>263</v>
      </c>
      <c r="D6" s="9">
        <f t="shared" ref="D6:D19" si="0">+ROUND(E6*F6,6)</f>
        <v>3.6651000000000003E-2</v>
      </c>
      <c r="E6" s="29">
        <v>1.0170625000000001E-2</v>
      </c>
      <c r="F6" s="28">
        <v>3.6036036036036037</v>
      </c>
    </row>
    <row r="7" spans="1:6" s="1" customFormat="1" x14ac:dyDescent="0.25">
      <c r="A7" s="7" t="s">
        <v>241</v>
      </c>
      <c r="B7" s="7" t="s">
        <v>242</v>
      </c>
      <c r="C7" s="7" t="s">
        <v>243</v>
      </c>
      <c r="D7" s="9">
        <f t="shared" si="0"/>
        <v>3.8686999999999999E-2</v>
      </c>
      <c r="E7" s="30">
        <v>1.0735732960063988E-2</v>
      </c>
      <c r="F7" s="28">
        <v>3.6036036036036037</v>
      </c>
    </row>
    <row r="8" spans="1:6" s="1" customFormat="1" x14ac:dyDescent="0.25">
      <c r="A8" s="7" t="s">
        <v>244</v>
      </c>
      <c r="B8" s="7" t="s">
        <v>242</v>
      </c>
      <c r="C8" s="7" t="s">
        <v>245</v>
      </c>
      <c r="D8" s="9">
        <f t="shared" si="0"/>
        <v>3.8704000000000002E-2</v>
      </c>
      <c r="E8" s="30">
        <v>1.0740341453004483E-2</v>
      </c>
      <c r="F8" s="28">
        <v>3.6036036036036037</v>
      </c>
    </row>
    <row r="9" spans="1:6" s="1" customFormat="1" x14ac:dyDescent="0.25">
      <c r="A9" s="7" t="s">
        <v>246</v>
      </c>
      <c r="B9" s="7" t="s">
        <v>242</v>
      </c>
      <c r="C9" s="7" t="s">
        <v>247</v>
      </c>
      <c r="D9" s="9">
        <f t="shared" si="0"/>
        <v>3.8703000000000001E-2</v>
      </c>
      <c r="E9" s="30">
        <v>1.0740160043200719E-2</v>
      </c>
      <c r="F9" s="28">
        <v>3.6036036036036037</v>
      </c>
    </row>
    <row r="10" spans="1:6" s="1" customFormat="1" x14ac:dyDescent="0.25">
      <c r="A10" s="7" t="s">
        <v>248</v>
      </c>
      <c r="B10" s="7" t="s">
        <v>242</v>
      </c>
      <c r="C10" s="7" t="s">
        <v>249</v>
      </c>
      <c r="D10" s="9">
        <f t="shared" si="0"/>
        <v>3.8681E-2</v>
      </c>
      <c r="E10" s="30">
        <v>1.0733989943200802E-2</v>
      </c>
      <c r="F10" s="28">
        <v>3.6036036036036037</v>
      </c>
    </row>
    <row r="11" spans="1:6" s="1" customFormat="1" x14ac:dyDescent="0.25">
      <c r="A11" s="7" t="s">
        <v>250</v>
      </c>
      <c r="B11" s="7" t="s">
        <v>242</v>
      </c>
      <c r="C11" s="7" t="s">
        <v>251</v>
      </c>
      <c r="D11" s="9">
        <f t="shared" si="0"/>
        <v>3.8678999999999998E-2</v>
      </c>
      <c r="E11" s="30">
        <v>1.0733423225806451E-2</v>
      </c>
      <c r="F11" s="28">
        <v>3.6036036036036037</v>
      </c>
    </row>
    <row r="12" spans="1:6" s="1" customFormat="1" x14ac:dyDescent="0.25">
      <c r="A12" s="7" t="s">
        <v>256</v>
      </c>
      <c r="B12" s="7" t="s">
        <v>242</v>
      </c>
      <c r="C12" s="7" t="s">
        <v>259</v>
      </c>
      <c r="D12" s="9">
        <f t="shared" si="0"/>
        <v>3.8668000000000001E-2</v>
      </c>
      <c r="E12" s="30">
        <v>1.0730457543298469E-2</v>
      </c>
      <c r="F12" s="28">
        <v>3.6036036036036037</v>
      </c>
    </row>
    <row r="13" spans="1:6" s="1" customFormat="1" x14ac:dyDescent="0.25">
      <c r="A13" s="7" t="s">
        <v>252</v>
      </c>
      <c r="B13" s="7" t="s">
        <v>242</v>
      </c>
      <c r="C13" s="7" t="s">
        <v>253</v>
      </c>
      <c r="D13" s="9">
        <f t="shared" si="0"/>
        <v>3.8689000000000001E-2</v>
      </c>
      <c r="E13" s="30">
        <v>1.0736127202660284E-2</v>
      </c>
      <c r="F13" s="28">
        <v>3.6036036036036037</v>
      </c>
    </row>
    <row r="14" spans="1:6" s="1" customFormat="1" x14ac:dyDescent="0.25">
      <c r="A14" s="7" t="s">
        <v>254</v>
      </c>
      <c r="B14" s="7" t="s">
        <v>242</v>
      </c>
      <c r="C14" s="7" t="s">
        <v>255</v>
      </c>
      <c r="D14" s="9">
        <f t="shared" si="0"/>
        <v>3.8704000000000002E-2</v>
      </c>
      <c r="E14" s="30">
        <v>1.0740390188478896E-2</v>
      </c>
      <c r="F14" s="28">
        <v>3.6036036036036037</v>
      </c>
    </row>
    <row r="15" spans="1:6" s="1" customFormat="1" x14ac:dyDescent="0.25">
      <c r="A15" s="7" t="s">
        <v>257</v>
      </c>
      <c r="B15" s="7" t="s">
        <v>242</v>
      </c>
      <c r="C15" s="7" t="s">
        <v>258</v>
      </c>
      <c r="D15" s="9">
        <f t="shared" si="0"/>
        <v>3.8727999999999999E-2</v>
      </c>
      <c r="E15" s="30">
        <v>1.074706561653826E-2</v>
      </c>
      <c r="F15" s="28">
        <v>3.6036036036036037</v>
      </c>
    </row>
    <row r="16" spans="1:6" s="1" customFormat="1" x14ac:dyDescent="0.25">
      <c r="A16" s="15" t="s">
        <v>237</v>
      </c>
      <c r="B16" s="7" t="s">
        <v>238</v>
      </c>
      <c r="C16" s="10" t="s">
        <v>276</v>
      </c>
      <c r="D16" s="9">
        <v>3.8653558400000003E-2</v>
      </c>
      <c r="E16" s="29">
        <v>1.07410266E-2</v>
      </c>
      <c r="F16" s="28">
        <v>3.6036036036036037</v>
      </c>
    </row>
    <row r="17" spans="1:6" s="1" customFormat="1" x14ac:dyDescent="0.25">
      <c r="A17" s="15" t="s">
        <v>235</v>
      </c>
      <c r="B17" s="7" t="s">
        <v>281</v>
      </c>
      <c r="C17" s="10" t="s">
        <v>260</v>
      </c>
      <c r="D17" s="9">
        <f t="shared" si="0"/>
        <v>3.8730000000000001E-2</v>
      </c>
      <c r="E17" s="29">
        <v>1.0747697000000001E-2</v>
      </c>
      <c r="F17" s="28">
        <v>3.6036036036036037</v>
      </c>
    </row>
    <row r="18" spans="1:6" s="1" customFormat="1" x14ac:dyDescent="0.25">
      <c r="A18" s="15" t="s">
        <v>236</v>
      </c>
      <c r="B18" s="7" t="s">
        <v>281</v>
      </c>
      <c r="C18" s="10" t="s">
        <v>261</v>
      </c>
      <c r="D18" s="9">
        <f t="shared" si="0"/>
        <v>3.8698000000000003E-2</v>
      </c>
      <c r="E18" s="29">
        <v>1.0738589999999999E-2</v>
      </c>
      <c r="F18" s="28">
        <v>3.6036036036036037</v>
      </c>
    </row>
    <row r="19" spans="1:6" s="1" customFormat="1" x14ac:dyDescent="0.25">
      <c r="A19" s="15" t="s">
        <v>234</v>
      </c>
      <c r="B19" s="7" t="s">
        <v>281</v>
      </c>
      <c r="C19" s="10" t="s">
        <v>262</v>
      </c>
      <c r="D19" s="9">
        <f t="shared" si="0"/>
        <v>3.8729E-2</v>
      </c>
      <c r="E19" s="29">
        <v>1.0747375E-2</v>
      </c>
      <c r="F19" s="28">
        <v>3.6036036036036037</v>
      </c>
    </row>
    <row r="20" spans="1:6" s="1" customFormat="1" x14ac:dyDescent="0.25">
      <c r="A20" s="7" t="s">
        <v>10</v>
      </c>
      <c r="B20" s="7" t="s">
        <v>129</v>
      </c>
      <c r="C20" s="10" t="s">
        <v>132</v>
      </c>
      <c r="D20" s="9">
        <f>+ROUND(E20*F20,6)</f>
        <v>3.8734999999999999E-2</v>
      </c>
      <c r="E20" s="30">
        <v>1.0748904E-2</v>
      </c>
      <c r="F20" s="28">
        <v>3.6036036036036037</v>
      </c>
    </row>
    <row r="21" spans="1:6" s="1" customFormat="1" x14ac:dyDescent="0.25">
      <c r="A21" s="7" t="s">
        <v>11</v>
      </c>
      <c r="B21" s="7" t="s">
        <v>129</v>
      </c>
      <c r="C21" s="10" t="s">
        <v>264</v>
      </c>
      <c r="D21" s="9">
        <f t="shared" ref="D21:D84" si="1">+ROUND(E21*F21,6)</f>
        <v>3.8734999999999999E-2</v>
      </c>
      <c r="E21" s="30">
        <v>1.0748904E-2</v>
      </c>
      <c r="F21" s="28">
        <v>3.6036036036036037</v>
      </c>
    </row>
    <row r="22" spans="1:6" s="1" customFormat="1" x14ac:dyDescent="0.25">
      <c r="A22" s="7" t="s">
        <v>12</v>
      </c>
      <c r="B22" s="7" t="s">
        <v>129</v>
      </c>
      <c r="C22" s="10" t="s">
        <v>265</v>
      </c>
      <c r="D22" s="9">
        <f t="shared" si="1"/>
        <v>3.8734999999999999E-2</v>
      </c>
      <c r="E22" s="30">
        <v>1.0748904E-2</v>
      </c>
      <c r="F22" s="28">
        <v>3.6036036036036037</v>
      </c>
    </row>
    <row r="23" spans="1:6" s="1" customFormat="1" x14ac:dyDescent="0.25">
      <c r="A23" s="7" t="s">
        <v>13</v>
      </c>
      <c r="B23" s="7" t="s">
        <v>129</v>
      </c>
      <c r="C23" s="10" t="s">
        <v>266</v>
      </c>
      <c r="D23" s="9">
        <f t="shared" si="1"/>
        <v>3.8734999999999999E-2</v>
      </c>
      <c r="E23" s="30">
        <v>1.0748904E-2</v>
      </c>
      <c r="F23" s="28">
        <v>3.6036036036036037</v>
      </c>
    </row>
    <row r="24" spans="1:6" s="1" customFormat="1" x14ac:dyDescent="0.25">
      <c r="A24" s="7" t="s">
        <v>14</v>
      </c>
      <c r="B24" s="7" t="s">
        <v>129</v>
      </c>
      <c r="C24" s="10" t="s">
        <v>267</v>
      </c>
      <c r="D24" s="9">
        <f t="shared" si="1"/>
        <v>3.8734999999999999E-2</v>
      </c>
      <c r="E24" s="30">
        <v>1.0748904E-2</v>
      </c>
      <c r="F24" s="28">
        <v>3.6036036036036037</v>
      </c>
    </row>
    <row r="25" spans="1:6" s="1" customFormat="1" x14ac:dyDescent="0.25">
      <c r="A25" s="7" t="s">
        <v>15</v>
      </c>
      <c r="B25" s="7" t="s">
        <v>129</v>
      </c>
      <c r="C25" s="10" t="s">
        <v>268</v>
      </c>
      <c r="D25" s="9">
        <f t="shared" si="1"/>
        <v>3.8734999999999999E-2</v>
      </c>
      <c r="E25" s="30">
        <v>1.0748904E-2</v>
      </c>
      <c r="F25" s="28">
        <v>3.6036036036036037</v>
      </c>
    </row>
    <row r="26" spans="1:6" s="1" customFormat="1" x14ac:dyDescent="0.25">
      <c r="A26" s="7" t="s">
        <v>16</v>
      </c>
      <c r="B26" s="7" t="s">
        <v>129</v>
      </c>
      <c r="C26" s="10" t="s">
        <v>269</v>
      </c>
      <c r="D26" s="9">
        <f t="shared" si="1"/>
        <v>3.8734999999999999E-2</v>
      </c>
      <c r="E26" s="30">
        <v>1.0748904E-2</v>
      </c>
      <c r="F26" s="28">
        <v>3.6036036036036037</v>
      </c>
    </row>
    <row r="27" spans="1:6" s="1" customFormat="1" x14ac:dyDescent="0.25">
      <c r="A27" s="7" t="s">
        <v>17</v>
      </c>
      <c r="B27" s="7" t="s">
        <v>129</v>
      </c>
      <c r="C27" s="10" t="s">
        <v>270</v>
      </c>
      <c r="D27" s="9">
        <f t="shared" si="1"/>
        <v>3.8734999999999999E-2</v>
      </c>
      <c r="E27" s="30">
        <v>1.0748904E-2</v>
      </c>
      <c r="F27" s="28">
        <v>3.6036036036036037</v>
      </c>
    </row>
    <row r="28" spans="1:6" s="1" customFormat="1" x14ac:dyDescent="0.25">
      <c r="A28" s="7" t="s">
        <v>18</v>
      </c>
      <c r="B28" s="7" t="s">
        <v>129</v>
      </c>
      <c r="C28" s="10" t="s">
        <v>271</v>
      </c>
      <c r="D28" s="9">
        <f t="shared" si="1"/>
        <v>3.8734999999999999E-2</v>
      </c>
      <c r="E28" s="30">
        <v>1.0748904E-2</v>
      </c>
      <c r="F28" s="28">
        <v>3.6036036036036037</v>
      </c>
    </row>
    <row r="29" spans="1:6" s="1" customFormat="1" x14ac:dyDescent="0.25">
      <c r="A29" s="7" t="s">
        <v>19</v>
      </c>
      <c r="B29" s="7" t="s">
        <v>129</v>
      </c>
      <c r="C29" s="10" t="s">
        <v>272</v>
      </c>
      <c r="D29" s="9">
        <f t="shared" si="1"/>
        <v>3.8734999999999999E-2</v>
      </c>
      <c r="E29" s="30">
        <v>1.0748904E-2</v>
      </c>
      <c r="F29" s="28">
        <v>3.6036036036036037</v>
      </c>
    </row>
    <row r="30" spans="1:6" s="1" customFormat="1" x14ac:dyDescent="0.25">
      <c r="A30" s="7" t="s">
        <v>20</v>
      </c>
      <c r="B30" s="7" t="s">
        <v>129</v>
      </c>
      <c r="C30" s="10" t="s">
        <v>273</v>
      </c>
      <c r="D30" s="9">
        <f t="shared" si="1"/>
        <v>3.8734999999999999E-2</v>
      </c>
      <c r="E30" s="30">
        <v>1.0748904E-2</v>
      </c>
      <c r="F30" s="28">
        <v>3.6036036036036037</v>
      </c>
    </row>
    <row r="31" spans="1:6" s="1" customFormat="1" x14ac:dyDescent="0.25">
      <c r="A31" s="7" t="s">
        <v>21</v>
      </c>
      <c r="B31" s="7" t="s">
        <v>129</v>
      </c>
      <c r="C31" s="10" t="s">
        <v>274</v>
      </c>
      <c r="D31" s="9">
        <f t="shared" si="1"/>
        <v>3.8734999999999999E-2</v>
      </c>
      <c r="E31" s="30">
        <v>1.0748904E-2</v>
      </c>
      <c r="F31" s="28">
        <v>3.6036036036036037</v>
      </c>
    </row>
    <row r="32" spans="1:6" s="1" customFormat="1" x14ac:dyDescent="0.25">
      <c r="A32" s="7" t="s">
        <v>22</v>
      </c>
      <c r="B32" s="7" t="s">
        <v>129</v>
      </c>
      <c r="C32" s="10" t="s">
        <v>133</v>
      </c>
      <c r="D32" s="9">
        <f t="shared" si="1"/>
        <v>3.8734999999999999E-2</v>
      </c>
      <c r="E32" s="30">
        <v>1.0748904E-2</v>
      </c>
      <c r="F32" s="28">
        <v>3.6036036036036037</v>
      </c>
    </row>
    <row r="33" spans="1:6" s="1" customFormat="1" x14ac:dyDescent="0.25">
      <c r="A33" s="7" t="s">
        <v>23</v>
      </c>
      <c r="B33" s="7" t="s">
        <v>129</v>
      </c>
      <c r="C33" s="10" t="s">
        <v>275</v>
      </c>
      <c r="D33" s="9">
        <f t="shared" si="1"/>
        <v>3.8734999999999999E-2</v>
      </c>
      <c r="E33" s="30">
        <v>1.0748904E-2</v>
      </c>
      <c r="F33" s="28">
        <v>3.6036036036036037</v>
      </c>
    </row>
    <row r="34" spans="1:6" s="1" customFormat="1" x14ac:dyDescent="0.25">
      <c r="A34" s="7" t="s">
        <v>24</v>
      </c>
      <c r="B34" s="7" t="s">
        <v>129</v>
      </c>
      <c r="C34" s="10" t="s">
        <v>275</v>
      </c>
      <c r="D34" s="9">
        <f t="shared" si="1"/>
        <v>3.8734999999999999E-2</v>
      </c>
      <c r="E34" s="30">
        <v>1.0748904E-2</v>
      </c>
      <c r="F34" s="28">
        <v>3.6036036036036037</v>
      </c>
    </row>
    <row r="35" spans="1:6" s="1" customFormat="1" x14ac:dyDescent="0.25">
      <c r="A35" s="7" t="s">
        <v>25</v>
      </c>
      <c r="B35" s="7" t="s">
        <v>129</v>
      </c>
      <c r="C35" s="10" t="s">
        <v>133</v>
      </c>
      <c r="D35" s="9">
        <f t="shared" si="1"/>
        <v>3.8734999999999999E-2</v>
      </c>
      <c r="E35" s="30">
        <v>1.0748904E-2</v>
      </c>
      <c r="F35" s="28">
        <v>3.6036036036036037</v>
      </c>
    </row>
    <row r="36" spans="1:6" s="1" customFormat="1" x14ac:dyDescent="0.25">
      <c r="A36" s="7" t="s">
        <v>26</v>
      </c>
      <c r="B36" s="7" t="s">
        <v>129</v>
      </c>
      <c r="C36" s="10" t="s">
        <v>134</v>
      </c>
      <c r="D36" s="9">
        <f t="shared" si="1"/>
        <v>3.8734999999999999E-2</v>
      </c>
      <c r="E36" s="30">
        <v>1.0748904E-2</v>
      </c>
      <c r="F36" s="28">
        <v>3.6036036036036037</v>
      </c>
    </row>
    <row r="37" spans="1:6" s="1" customFormat="1" x14ac:dyDescent="0.25">
      <c r="A37" s="7" t="s">
        <v>27</v>
      </c>
      <c r="B37" s="7" t="s">
        <v>129</v>
      </c>
      <c r="C37" s="10" t="s">
        <v>135</v>
      </c>
      <c r="D37" s="9">
        <f t="shared" si="1"/>
        <v>3.8734999999999999E-2</v>
      </c>
      <c r="E37" s="30">
        <v>1.0748904E-2</v>
      </c>
      <c r="F37" s="28">
        <v>3.6036036036036037</v>
      </c>
    </row>
    <row r="38" spans="1:6" s="1" customFormat="1" x14ac:dyDescent="0.25">
      <c r="A38" s="7" t="s">
        <v>28</v>
      </c>
      <c r="B38" s="7" t="s">
        <v>129</v>
      </c>
      <c r="C38" s="10" t="s">
        <v>136</v>
      </c>
      <c r="D38" s="9">
        <f t="shared" si="1"/>
        <v>3.8734999999999999E-2</v>
      </c>
      <c r="E38" s="30">
        <v>1.0748904E-2</v>
      </c>
      <c r="F38" s="28">
        <v>3.6036036036036037</v>
      </c>
    </row>
    <row r="39" spans="1:6" s="1" customFormat="1" x14ac:dyDescent="0.25">
      <c r="A39" s="7" t="s">
        <v>29</v>
      </c>
      <c r="B39" s="7" t="s">
        <v>129</v>
      </c>
      <c r="C39" s="10" t="s">
        <v>137</v>
      </c>
      <c r="D39" s="9">
        <f t="shared" si="1"/>
        <v>3.8734999999999999E-2</v>
      </c>
      <c r="E39" s="30">
        <v>1.0748904E-2</v>
      </c>
      <c r="F39" s="28">
        <v>3.6036036036036037</v>
      </c>
    </row>
    <row r="40" spans="1:6" s="1" customFormat="1" x14ac:dyDescent="0.25">
      <c r="A40" s="7" t="s">
        <v>30</v>
      </c>
      <c r="B40" s="7" t="s">
        <v>129</v>
      </c>
      <c r="C40" s="10" t="s">
        <v>138</v>
      </c>
      <c r="D40" s="9">
        <f t="shared" si="1"/>
        <v>3.8734999999999999E-2</v>
      </c>
      <c r="E40" s="30">
        <v>1.0748904E-2</v>
      </c>
      <c r="F40" s="28">
        <v>3.6036036036036037</v>
      </c>
    </row>
    <row r="41" spans="1:6" s="1" customFormat="1" x14ac:dyDescent="0.25">
      <c r="A41" s="7" t="s">
        <v>31</v>
      </c>
      <c r="B41" s="7" t="s">
        <v>129</v>
      </c>
      <c r="C41" s="10" t="s">
        <v>139</v>
      </c>
      <c r="D41" s="9">
        <f t="shared" si="1"/>
        <v>3.8734999999999999E-2</v>
      </c>
      <c r="E41" s="30">
        <v>1.0748904E-2</v>
      </c>
      <c r="F41" s="28">
        <v>3.6036036036036037</v>
      </c>
    </row>
    <row r="42" spans="1:6" s="1" customFormat="1" x14ac:dyDescent="0.25">
      <c r="A42" s="7" t="s">
        <v>32</v>
      </c>
      <c r="B42" s="7" t="s">
        <v>129</v>
      </c>
      <c r="C42" s="10" t="s">
        <v>140</v>
      </c>
      <c r="D42" s="9">
        <f t="shared" si="1"/>
        <v>3.8734999999999999E-2</v>
      </c>
      <c r="E42" s="30">
        <v>1.0748904E-2</v>
      </c>
      <c r="F42" s="28">
        <v>3.6036036036036037</v>
      </c>
    </row>
    <row r="43" spans="1:6" s="1" customFormat="1" x14ac:dyDescent="0.25">
      <c r="A43" s="7" t="s">
        <v>33</v>
      </c>
      <c r="B43" s="7" t="s">
        <v>129</v>
      </c>
      <c r="C43" s="10" t="s">
        <v>141</v>
      </c>
      <c r="D43" s="9">
        <f t="shared" si="1"/>
        <v>3.8734999999999999E-2</v>
      </c>
      <c r="E43" s="30">
        <v>1.0748904E-2</v>
      </c>
      <c r="F43" s="28">
        <v>3.6036036036036037</v>
      </c>
    </row>
    <row r="44" spans="1:6" s="1" customFormat="1" x14ac:dyDescent="0.25">
      <c r="A44" s="7" t="s">
        <v>34</v>
      </c>
      <c r="B44" s="7" t="s">
        <v>129</v>
      </c>
      <c r="C44" s="10" t="s">
        <v>142</v>
      </c>
      <c r="D44" s="9">
        <f t="shared" si="1"/>
        <v>3.8734999999999999E-2</v>
      </c>
      <c r="E44" s="30">
        <v>1.0748904E-2</v>
      </c>
      <c r="F44" s="28">
        <v>3.6036036036036037</v>
      </c>
    </row>
    <row r="45" spans="1:6" s="1" customFormat="1" x14ac:dyDescent="0.25">
      <c r="A45" s="8" t="s">
        <v>35</v>
      </c>
      <c r="B45" s="7" t="s">
        <v>129</v>
      </c>
      <c r="C45" s="10" t="s">
        <v>143</v>
      </c>
      <c r="D45" s="9">
        <f t="shared" si="1"/>
        <v>3.8734999999999999E-2</v>
      </c>
      <c r="E45" s="30">
        <v>1.0748904E-2</v>
      </c>
      <c r="F45" s="28">
        <v>3.6036036036036037</v>
      </c>
    </row>
    <row r="46" spans="1:6" s="1" customFormat="1" x14ac:dyDescent="0.25">
      <c r="A46" s="7" t="s">
        <v>36</v>
      </c>
      <c r="B46" s="7" t="s">
        <v>129</v>
      </c>
      <c r="C46" s="10" t="s">
        <v>144</v>
      </c>
      <c r="D46" s="9">
        <f t="shared" si="1"/>
        <v>3.8734999999999999E-2</v>
      </c>
      <c r="E46" s="30">
        <v>1.0748904E-2</v>
      </c>
      <c r="F46" s="28">
        <v>3.6036036036036037</v>
      </c>
    </row>
    <row r="47" spans="1:6" s="1" customFormat="1" x14ac:dyDescent="0.25">
      <c r="A47" s="7" t="s">
        <v>37</v>
      </c>
      <c r="B47" s="7" t="s">
        <v>129</v>
      </c>
      <c r="C47" s="10" t="s">
        <v>145</v>
      </c>
      <c r="D47" s="9">
        <f t="shared" si="1"/>
        <v>3.8734999999999999E-2</v>
      </c>
      <c r="E47" s="30">
        <v>1.0748904E-2</v>
      </c>
      <c r="F47" s="28">
        <v>3.6036036036036037</v>
      </c>
    </row>
    <row r="48" spans="1:6" s="1" customFormat="1" x14ac:dyDescent="0.25">
      <c r="A48" s="7" t="s">
        <v>38</v>
      </c>
      <c r="B48" s="7" t="s">
        <v>129</v>
      </c>
      <c r="C48" s="10" t="s">
        <v>146</v>
      </c>
      <c r="D48" s="9">
        <f t="shared" si="1"/>
        <v>3.8734999999999999E-2</v>
      </c>
      <c r="E48" s="30">
        <v>1.0748904E-2</v>
      </c>
      <c r="F48" s="28">
        <v>3.6036036036036037</v>
      </c>
    </row>
    <row r="49" spans="1:6" s="1" customFormat="1" x14ac:dyDescent="0.25">
      <c r="A49" s="7" t="s">
        <v>39</v>
      </c>
      <c r="B49" s="7" t="s">
        <v>129</v>
      </c>
      <c r="C49" s="10" t="s">
        <v>147</v>
      </c>
      <c r="D49" s="9">
        <f t="shared" si="1"/>
        <v>3.8734999999999999E-2</v>
      </c>
      <c r="E49" s="30">
        <v>1.0748904E-2</v>
      </c>
      <c r="F49" s="28">
        <v>3.6036036036036037</v>
      </c>
    </row>
    <row r="50" spans="1:6" s="1" customFormat="1" x14ac:dyDescent="0.25">
      <c r="A50" s="7" t="s">
        <v>40</v>
      </c>
      <c r="B50" s="7" t="s">
        <v>129</v>
      </c>
      <c r="C50" s="10" t="s">
        <v>148</v>
      </c>
      <c r="D50" s="9">
        <f t="shared" si="1"/>
        <v>3.8734999999999999E-2</v>
      </c>
      <c r="E50" s="30">
        <v>1.0748904E-2</v>
      </c>
      <c r="F50" s="28">
        <v>3.6036036036036037</v>
      </c>
    </row>
    <row r="51" spans="1:6" s="1" customFormat="1" x14ac:dyDescent="0.25">
      <c r="A51" s="7" t="s">
        <v>41</v>
      </c>
      <c r="B51" s="7" t="s">
        <v>129</v>
      </c>
      <c r="C51" s="10" t="s">
        <v>149</v>
      </c>
      <c r="D51" s="9">
        <f t="shared" si="1"/>
        <v>3.8734999999999999E-2</v>
      </c>
      <c r="E51" s="30">
        <v>1.0748904E-2</v>
      </c>
      <c r="F51" s="28">
        <v>3.6036036036036037</v>
      </c>
    </row>
    <row r="52" spans="1:6" s="1" customFormat="1" x14ac:dyDescent="0.25">
      <c r="A52" s="7" t="s">
        <v>42</v>
      </c>
      <c r="B52" s="7" t="s">
        <v>129</v>
      </c>
      <c r="C52" s="10" t="s">
        <v>150</v>
      </c>
      <c r="D52" s="9">
        <f t="shared" si="1"/>
        <v>3.8734999999999999E-2</v>
      </c>
      <c r="E52" s="30">
        <v>1.0748904E-2</v>
      </c>
      <c r="F52" s="28">
        <v>3.6036036036036037</v>
      </c>
    </row>
    <row r="53" spans="1:6" s="1" customFormat="1" x14ac:dyDescent="0.25">
      <c r="A53" s="7" t="s">
        <v>43</v>
      </c>
      <c r="B53" s="7" t="s">
        <v>129</v>
      </c>
      <c r="C53" s="10" t="s">
        <v>151</v>
      </c>
      <c r="D53" s="9">
        <f t="shared" si="1"/>
        <v>3.8734999999999999E-2</v>
      </c>
      <c r="E53" s="30">
        <v>1.0748904E-2</v>
      </c>
      <c r="F53" s="28">
        <v>3.6036036036036037</v>
      </c>
    </row>
    <row r="54" spans="1:6" s="1" customFormat="1" x14ac:dyDescent="0.25">
      <c r="A54" s="7" t="s">
        <v>44</v>
      </c>
      <c r="B54" s="7" t="s">
        <v>129</v>
      </c>
      <c r="C54" s="10" t="s">
        <v>152</v>
      </c>
      <c r="D54" s="9">
        <f t="shared" si="1"/>
        <v>3.8734999999999999E-2</v>
      </c>
      <c r="E54" s="30">
        <v>1.0748904E-2</v>
      </c>
      <c r="F54" s="28">
        <v>3.6036036036036037</v>
      </c>
    </row>
    <row r="55" spans="1:6" s="1" customFormat="1" x14ac:dyDescent="0.25">
      <c r="A55" s="8" t="s">
        <v>45</v>
      </c>
      <c r="B55" s="7" t="s">
        <v>129</v>
      </c>
      <c r="C55" s="10" t="s">
        <v>153</v>
      </c>
      <c r="D55" s="9">
        <f t="shared" si="1"/>
        <v>3.8734999999999999E-2</v>
      </c>
      <c r="E55" s="30">
        <v>1.0748904E-2</v>
      </c>
      <c r="F55" s="28">
        <v>3.6036036036036037</v>
      </c>
    </row>
    <row r="56" spans="1:6" s="1" customFormat="1" x14ac:dyDescent="0.25">
      <c r="A56" s="7" t="s">
        <v>46</v>
      </c>
      <c r="B56" s="7" t="s">
        <v>129</v>
      </c>
      <c r="C56" s="10" t="s">
        <v>154</v>
      </c>
      <c r="D56" s="9">
        <f t="shared" si="1"/>
        <v>3.8734999999999999E-2</v>
      </c>
      <c r="E56" s="30">
        <v>1.0748904E-2</v>
      </c>
      <c r="F56" s="28">
        <v>3.6036036036036037</v>
      </c>
    </row>
    <row r="57" spans="1:6" s="1" customFormat="1" x14ac:dyDescent="0.25">
      <c r="A57" s="7" t="s">
        <v>47</v>
      </c>
      <c r="B57" s="7" t="s">
        <v>129</v>
      </c>
      <c r="C57" s="10" t="s">
        <v>155</v>
      </c>
      <c r="D57" s="9">
        <f t="shared" si="1"/>
        <v>3.8734999999999999E-2</v>
      </c>
      <c r="E57" s="30">
        <v>1.0748904E-2</v>
      </c>
      <c r="F57" s="28">
        <v>3.6036036036036037</v>
      </c>
    </row>
    <row r="58" spans="1:6" s="1" customFormat="1" x14ac:dyDescent="0.25">
      <c r="A58" s="7" t="s">
        <v>48</v>
      </c>
      <c r="B58" s="7" t="s">
        <v>129</v>
      </c>
      <c r="C58" s="10" t="s">
        <v>156</v>
      </c>
      <c r="D58" s="9">
        <f t="shared" si="1"/>
        <v>3.8734999999999999E-2</v>
      </c>
      <c r="E58" s="30">
        <v>1.0748904E-2</v>
      </c>
      <c r="F58" s="28">
        <v>3.6036036036036037</v>
      </c>
    </row>
    <row r="59" spans="1:6" s="1" customFormat="1" x14ac:dyDescent="0.25">
      <c r="A59" s="7" t="s">
        <v>49</v>
      </c>
      <c r="B59" s="7" t="s">
        <v>129</v>
      </c>
      <c r="C59" s="10" t="s">
        <v>157</v>
      </c>
      <c r="D59" s="9">
        <f t="shared" si="1"/>
        <v>3.8734999999999999E-2</v>
      </c>
      <c r="E59" s="30">
        <v>1.0748904E-2</v>
      </c>
      <c r="F59" s="28">
        <v>3.6036036036036037</v>
      </c>
    </row>
    <row r="60" spans="1:6" s="1" customFormat="1" x14ac:dyDescent="0.25">
      <c r="A60" s="7" t="s">
        <v>50</v>
      </c>
      <c r="B60" s="7" t="s">
        <v>129</v>
      </c>
      <c r="C60" s="10" t="s">
        <v>158</v>
      </c>
      <c r="D60" s="9">
        <f t="shared" si="1"/>
        <v>3.8734999999999999E-2</v>
      </c>
      <c r="E60" s="30">
        <v>1.0748904E-2</v>
      </c>
      <c r="F60" s="28">
        <v>3.6036036036036037</v>
      </c>
    </row>
    <row r="61" spans="1:6" s="1" customFormat="1" x14ac:dyDescent="0.25">
      <c r="A61" s="7" t="s">
        <v>51</v>
      </c>
      <c r="B61" s="7" t="s">
        <v>129</v>
      </c>
      <c r="C61" s="10" t="s">
        <v>159</v>
      </c>
      <c r="D61" s="9">
        <f t="shared" si="1"/>
        <v>3.8734999999999999E-2</v>
      </c>
      <c r="E61" s="30">
        <v>1.0748904E-2</v>
      </c>
      <c r="F61" s="28">
        <v>3.6036036036036037</v>
      </c>
    </row>
    <row r="62" spans="1:6" s="1" customFormat="1" x14ac:dyDescent="0.25">
      <c r="A62" s="7" t="s">
        <v>52</v>
      </c>
      <c r="B62" s="7" t="s">
        <v>129</v>
      </c>
      <c r="C62" s="10" t="s">
        <v>160</v>
      </c>
      <c r="D62" s="9">
        <f t="shared" si="1"/>
        <v>3.8734999999999999E-2</v>
      </c>
      <c r="E62" s="30">
        <v>1.0748904E-2</v>
      </c>
      <c r="F62" s="28">
        <v>3.6036036036036037</v>
      </c>
    </row>
    <row r="63" spans="1:6" s="1" customFormat="1" x14ac:dyDescent="0.25">
      <c r="A63" s="7" t="s">
        <v>53</v>
      </c>
      <c r="B63" s="7" t="s">
        <v>129</v>
      </c>
      <c r="C63" s="10" t="s">
        <v>161</v>
      </c>
      <c r="D63" s="9">
        <f t="shared" si="1"/>
        <v>3.8734999999999999E-2</v>
      </c>
      <c r="E63" s="30">
        <v>1.0748904E-2</v>
      </c>
      <c r="F63" s="28">
        <v>3.6036036036036037</v>
      </c>
    </row>
    <row r="64" spans="1:6" s="1" customFormat="1" x14ac:dyDescent="0.25">
      <c r="A64" s="7" t="s">
        <v>54</v>
      </c>
      <c r="B64" s="7" t="s">
        <v>129</v>
      </c>
      <c r="C64" s="10" t="s">
        <v>162</v>
      </c>
      <c r="D64" s="9">
        <f t="shared" si="1"/>
        <v>3.8734999999999999E-2</v>
      </c>
      <c r="E64" s="30">
        <v>1.0748904E-2</v>
      </c>
      <c r="F64" s="28">
        <v>3.6036036036036037</v>
      </c>
    </row>
    <row r="65" spans="1:6" s="1" customFormat="1" x14ac:dyDescent="0.25">
      <c r="A65" s="7" t="s">
        <v>55</v>
      </c>
      <c r="B65" s="7" t="s">
        <v>129</v>
      </c>
      <c r="C65" s="10" t="s">
        <v>163</v>
      </c>
      <c r="D65" s="9">
        <f t="shared" si="1"/>
        <v>3.8720999999999998E-2</v>
      </c>
      <c r="E65" s="30">
        <v>1.074518E-2</v>
      </c>
      <c r="F65" s="28">
        <v>3.6036036036036037</v>
      </c>
    </row>
    <row r="66" spans="1:6" s="1" customFormat="1" x14ac:dyDescent="0.25">
      <c r="A66" s="7" t="s">
        <v>56</v>
      </c>
      <c r="B66" s="7" t="s">
        <v>129</v>
      </c>
      <c r="C66" s="10" t="s">
        <v>164</v>
      </c>
      <c r="D66" s="9">
        <f t="shared" si="1"/>
        <v>3.8723E-2</v>
      </c>
      <c r="E66" s="30">
        <v>1.0745693000000001E-2</v>
      </c>
      <c r="F66" s="28">
        <v>3.6036036036036037</v>
      </c>
    </row>
    <row r="67" spans="1:6" s="1" customFormat="1" x14ac:dyDescent="0.25">
      <c r="A67" s="7" t="s">
        <v>57</v>
      </c>
      <c r="B67" s="7" t="s">
        <v>129</v>
      </c>
      <c r="C67" s="10" t="s">
        <v>165</v>
      </c>
      <c r="D67" s="9">
        <f t="shared" si="1"/>
        <v>3.8723E-2</v>
      </c>
      <c r="E67" s="30">
        <v>1.0745693000000001E-2</v>
      </c>
      <c r="F67" s="28">
        <v>3.6036036036036037</v>
      </c>
    </row>
    <row r="68" spans="1:6" s="1" customFormat="1" x14ac:dyDescent="0.25">
      <c r="A68" s="7" t="s">
        <v>58</v>
      </c>
      <c r="B68" s="7" t="s">
        <v>129</v>
      </c>
      <c r="C68" s="10" t="s">
        <v>166</v>
      </c>
      <c r="D68" s="9">
        <f t="shared" si="1"/>
        <v>3.8723E-2</v>
      </c>
      <c r="E68" s="30">
        <v>1.0745693000000001E-2</v>
      </c>
      <c r="F68" s="28">
        <v>3.6036036036036037</v>
      </c>
    </row>
    <row r="69" spans="1:6" s="1" customFormat="1" x14ac:dyDescent="0.25">
      <c r="A69" s="7" t="s">
        <v>59</v>
      </c>
      <c r="B69" s="7" t="s">
        <v>129</v>
      </c>
      <c r="C69" s="10" t="s">
        <v>167</v>
      </c>
      <c r="D69" s="9">
        <f t="shared" si="1"/>
        <v>3.8723E-2</v>
      </c>
      <c r="E69" s="30">
        <v>1.0745693000000001E-2</v>
      </c>
      <c r="F69" s="28">
        <v>3.6036036036036037</v>
      </c>
    </row>
    <row r="70" spans="1:6" s="1" customFormat="1" x14ac:dyDescent="0.25">
      <c r="A70" s="7" t="s">
        <v>60</v>
      </c>
      <c r="B70" s="7" t="s">
        <v>129</v>
      </c>
      <c r="C70" s="10" t="s">
        <v>168</v>
      </c>
      <c r="D70" s="9">
        <f t="shared" si="1"/>
        <v>3.8695E-2</v>
      </c>
      <c r="E70" s="30">
        <v>1.0737790000000001E-2</v>
      </c>
      <c r="F70" s="28">
        <v>3.6036036036036037</v>
      </c>
    </row>
    <row r="71" spans="1:6" s="1" customFormat="1" x14ac:dyDescent="0.25">
      <c r="A71" s="7" t="s">
        <v>61</v>
      </c>
      <c r="B71" s="7" t="s">
        <v>129</v>
      </c>
      <c r="C71" s="10" t="s">
        <v>169</v>
      </c>
      <c r="D71" s="9">
        <f t="shared" si="1"/>
        <v>3.8695E-2</v>
      </c>
      <c r="E71" s="30">
        <v>1.0737790000000001E-2</v>
      </c>
      <c r="F71" s="28">
        <v>3.6036036036036037</v>
      </c>
    </row>
    <row r="72" spans="1:6" s="1" customFormat="1" x14ac:dyDescent="0.25">
      <c r="A72" s="7" t="s">
        <v>62</v>
      </c>
      <c r="B72" s="7" t="s">
        <v>129</v>
      </c>
      <c r="C72" s="10" t="s">
        <v>170</v>
      </c>
      <c r="D72" s="9">
        <f t="shared" si="1"/>
        <v>3.8695E-2</v>
      </c>
      <c r="E72" s="30">
        <v>1.0737790000000001E-2</v>
      </c>
      <c r="F72" s="28">
        <v>3.6036036036036037</v>
      </c>
    </row>
    <row r="73" spans="1:6" s="1" customFormat="1" x14ac:dyDescent="0.25">
      <c r="A73" s="7" t="s">
        <v>63</v>
      </c>
      <c r="B73" s="7" t="s">
        <v>129</v>
      </c>
      <c r="C73" s="10" t="s">
        <v>171</v>
      </c>
      <c r="D73" s="9">
        <f t="shared" si="1"/>
        <v>3.8695E-2</v>
      </c>
      <c r="E73" s="30">
        <v>1.0737790000000001E-2</v>
      </c>
      <c r="F73" s="28">
        <v>3.6036036036036037</v>
      </c>
    </row>
    <row r="74" spans="1:6" s="1" customFormat="1" x14ac:dyDescent="0.25">
      <c r="A74" s="7" t="s">
        <v>64</v>
      </c>
      <c r="B74" s="7" t="s">
        <v>129</v>
      </c>
      <c r="C74" s="10" t="s">
        <v>172</v>
      </c>
      <c r="D74" s="9">
        <f t="shared" si="1"/>
        <v>3.8695E-2</v>
      </c>
      <c r="E74" s="30">
        <v>1.0737790000000001E-2</v>
      </c>
      <c r="F74" s="28">
        <v>3.6036036036036037</v>
      </c>
    </row>
    <row r="75" spans="1:6" s="1" customFormat="1" x14ac:dyDescent="0.25">
      <c r="A75" s="7" t="s">
        <v>65</v>
      </c>
      <c r="B75" s="7" t="s">
        <v>129</v>
      </c>
      <c r="C75" s="10" t="s">
        <v>173</v>
      </c>
      <c r="D75" s="9">
        <f t="shared" si="1"/>
        <v>3.8695E-2</v>
      </c>
      <c r="E75" s="30">
        <v>1.0737790000000001E-2</v>
      </c>
      <c r="F75" s="28">
        <v>3.6036036036036037</v>
      </c>
    </row>
    <row r="76" spans="1:6" s="1" customFormat="1" x14ac:dyDescent="0.25">
      <c r="A76" s="7" t="s">
        <v>66</v>
      </c>
      <c r="B76" s="7" t="s">
        <v>129</v>
      </c>
      <c r="C76" s="10" t="s">
        <v>174</v>
      </c>
      <c r="D76" s="9">
        <f t="shared" si="1"/>
        <v>3.8695E-2</v>
      </c>
      <c r="E76" s="30">
        <v>1.0737790000000001E-2</v>
      </c>
      <c r="F76" s="28">
        <v>3.6036036036036037</v>
      </c>
    </row>
    <row r="77" spans="1:6" s="1" customFormat="1" x14ac:dyDescent="0.25">
      <c r="A77" s="7" t="s">
        <v>67</v>
      </c>
      <c r="B77" s="7" t="s">
        <v>129</v>
      </c>
      <c r="C77" s="10" t="s">
        <v>175</v>
      </c>
      <c r="D77" s="9">
        <f t="shared" si="1"/>
        <v>3.8695E-2</v>
      </c>
      <c r="E77" s="30">
        <v>1.0737790000000001E-2</v>
      </c>
      <c r="F77" s="28">
        <v>3.6036036036036037</v>
      </c>
    </row>
    <row r="78" spans="1:6" s="1" customFormat="1" x14ac:dyDescent="0.25">
      <c r="A78" s="7" t="s">
        <v>68</v>
      </c>
      <c r="B78" s="7" t="s">
        <v>129</v>
      </c>
      <c r="C78" s="10" t="s">
        <v>176</v>
      </c>
      <c r="D78" s="9">
        <f t="shared" si="1"/>
        <v>3.8695E-2</v>
      </c>
      <c r="E78" s="30">
        <v>1.0737790000000001E-2</v>
      </c>
      <c r="F78" s="28">
        <v>3.6036036036036037</v>
      </c>
    </row>
    <row r="79" spans="1:6" s="1" customFormat="1" x14ac:dyDescent="0.25">
      <c r="A79" s="7" t="s">
        <v>69</v>
      </c>
      <c r="B79" s="7" t="s">
        <v>129</v>
      </c>
      <c r="C79" s="10" t="s">
        <v>177</v>
      </c>
      <c r="D79" s="9">
        <f t="shared" si="1"/>
        <v>3.8686999999999999E-2</v>
      </c>
      <c r="E79" s="30">
        <v>1.0735707000000001E-2</v>
      </c>
      <c r="F79" s="28">
        <v>3.6036036036036037</v>
      </c>
    </row>
    <row r="80" spans="1:6" s="1" customFormat="1" x14ac:dyDescent="0.25">
      <c r="A80" s="7" t="s">
        <v>70</v>
      </c>
      <c r="B80" s="7" t="s">
        <v>129</v>
      </c>
      <c r="C80" s="10" t="s">
        <v>178</v>
      </c>
      <c r="D80" s="9">
        <f t="shared" si="1"/>
        <v>3.8682000000000001E-2</v>
      </c>
      <c r="E80" s="30">
        <v>1.0734379E-2</v>
      </c>
      <c r="F80" s="28">
        <v>3.6036036036036037</v>
      </c>
    </row>
    <row r="81" spans="1:6" s="1" customFormat="1" x14ac:dyDescent="0.25">
      <c r="A81" s="7" t="s">
        <v>71</v>
      </c>
      <c r="B81" s="7" t="s">
        <v>129</v>
      </c>
      <c r="C81" s="10" t="s">
        <v>179</v>
      </c>
      <c r="D81" s="9">
        <f t="shared" si="1"/>
        <v>3.8679999999999999E-2</v>
      </c>
      <c r="E81" s="30">
        <v>1.0733667000000001E-2</v>
      </c>
      <c r="F81" s="28">
        <v>3.6036036036036037</v>
      </c>
    </row>
    <row r="82" spans="1:6" s="1" customFormat="1" x14ac:dyDescent="0.25">
      <c r="A82" s="7" t="s">
        <v>72</v>
      </c>
      <c r="B82" s="7" t="s">
        <v>129</v>
      </c>
      <c r="C82" s="10" t="s">
        <v>180</v>
      </c>
      <c r="D82" s="9">
        <f t="shared" si="1"/>
        <v>3.8690000000000002E-2</v>
      </c>
      <c r="E82" s="30">
        <v>1.0736602E-2</v>
      </c>
      <c r="F82" s="28">
        <v>3.6036036036036037</v>
      </c>
    </row>
    <row r="83" spans="1:6" s="1" customFormat="1" x14ac:dyDescent="0.25">
      <c r="A83" s="7" t="s">
        <v>73</v>
      </c>
      <c r="B83" s="7" t="s">
        <v>129</v>
      </c>
      <c r="C83" s="10" t="s">
        <v>181</v>
      </c>
      <c r="D83" s="9">
        <f t="shared" si="1"/>
        <v>3.8705999999999997E-2</v>
      </c>
      <c r="E83" s="30">
        <v>1.0740820999999999E-2</v>
      </c>
      <c r="F83" s="28">
        <v>3.6036036036036037</v>
      </c>
    </row>
    <row r="84" spans="1:6" s="1" customFormat="1" x14ac:dyDescent="0.25">
      <c r="A84" s="7" t="s">
        <v>74</v>
      </c>
      <c r="B84" s="7" t="s">
        <v>129</v>
      </c>
      <c r="C84" s="10" t="s">
        <v>182</v>
      </c>
      <c r="D84" s="9">
        <f t="shared" si="1"/>
        <v>3.8705999999999997E-2</v>
      </c>
      <c r="E84" s="30">
        <v>1.0740820999999999E-2</v>
      </c>
      <c r="F84" s="28">
        <v>3.6036036036036037</v>
      </c>
    </row>
    <row r="85" spans="1:6" s="1" customFormat="1" x14ac:dyDescent="0.25">
      <c r="A85" s="7" t="s">
        <v>75</v>
      </c>
      <c r="B85" s="7" t="s">
        <v>129</v>
      </c>
      <c r="C85" s="10" t="s">
        <v>183</v>
      </c>
      <c r="D85" s="9">
        <f t="shared" ref="D85:D137" si="2">+ROUND(E85*F85,6)</f>
        <v>3.8705999999999997E-2</v>
      </c>
      <c r="E85" s="30">
        <v>1.0740820999999999E-2</v>
      </c>
      <c r="F85" s="28">
        <v>3.6036036036036037</v>
      </c>
    </row>
    <row r="86" spans="1:6" s="1" customFormat="1" x14ac:dyDescent="0.25">
      <c r="A86" s="7" t="s">
        <v>76</v>
      </c>
      <c r="B86" s="7" t="s">
        <v>129</v>
      </c>
      <c r="C86" s="10" t="s">
        <v>184</v>
      </c>
      <c r="D86" s="9">
        <f t="shared" si="2"/>
        <v>3.8693999999999999E-2</v>
      </c>
      <c r="E86" s="30">
        <v>1.0737533E-2</v>
      </c>
      <c r="F86" s="28">
        <v>3.6036036036036037</v>
      </c>
    </row>
    <row r="87" spans="1:6" s="1" customFormat="1" x14ac:dyDescent="0.25">
      <c r="A87" s="7" t="s">
        <v>77</v>
      </c>
      <c r="B87" s="7" t="s">
        <v>129</v>
      </c>
      <c r="C87" s="10" t="s">
        <v>185</v>
      </c>
      <c r="D87" s="9">
        <f t="shared" si="2"/>
        <v>3.8693999999999999E-2</v>
      </c>
      <c r="E87" s="30">
        <v>1.0737533E-2</v>
      </c>
      <c r="F87" s="28">
        <v>3.6036036036036037</v>
      </c>
    </row>
    <row r="88" spans="1:6" s="1" customFormat="1" x14ac:dyDescent="0.25">
      <c r="A88" s="7" t="s">
        <v>78</v>
      </c>
      <c r="B88" s="7" t="s">
        <v>129</v>
      </c>
      <c r="C88" s="10" t="s">
        <v>186</v>
      </c>
      <c r="D88" s="9">
        <f t="shared" si="2"/>
        <v>3.8693999999999999E-2</v>
      </c>
      <c r="E88" s="30">
        <v>1.0737533E-2</v>
      </c>
      <c r="F88" s="28">
        <v>3.6036036036036037</v>
      </c>
    </row>
    <row r="89" spans="1:6" s="1" customFormat="1" x14ac:dyDescent="0.25">
      <c r="A89" s="7" t="s">
        <v>79</v>
      </c>
      <c r="B89" s="7" t="s">
        <v>129</v>
      </c>
      <c r="C89" s="10" t="s">
        <v>184</v>
      </c>
      <c r="D89" s="9">
        <f t="shared" si="2"/>
        <v>3.8693999999999999E-2</v>
      </c>
      <c r="E89" s="30">
        <v>1.0737533E-2</v>
      </c>
      <c r="F89" s="28">
        <v>3.6036036036036037</v>
      </c>
    </row>
    <row r="90" spans="1:6" s="1" customFormat="1" x14ac:dyDescent="0.25">
      <c r="A90" s="7" t="s">
        <v>80</v>
      </c>
      <c r="B90" s="7" t="s">
        <v>129</v>
      </c>
      <c r="C90" s="10" t="s">
        <v>187</v>
      </c>
      <c r="D90" s="9">
        <f t="shared" si="2"/>
        <v>3.8693999999999999E-2</v>
      </c>
      <c r="E90" s="30">
        <v>1.0737533E-2</v>
      </c>
      <c r="F90" s="28">
        <v>3.6036036036036037</v>
      </c>
    </row>
    <row r="91" spans="1:6" s="1" customFormat="1" x14ac:dyDescent="0.25">
      <c r="A91" s="7" t="s">
        <v>81</v>
      </c>
      <c r="B91" s="7" t="s">
        <v>129</v>
      </c>
      <c r="C91" s="10" t="s">
        <v>188</v>
      </c>
      <c r="D91" s="9">
        <f t="shared" si="2"/>
        <v>3.8693999999999999E-2</v>
      </c>
      <c r="E91" s="30">
        <v>1.0737533E-2</v>
      </c>
      <c r="F91" s="28">
        <v>3.6036036036036037</v>
      </c>
    </row>
    <row r="92" spans="1:6" s="1" customFormat="1" x14ac:dyDescent="0.25">
      <c r="A92" s="7" t="s">
        <v>82</v>
      </c>
      <c r="B92" s="7" t="s">
        <v>129</v>
      </c>
      <c r="C92" s="10" t="s">
        <v>189</v>
      </c>
      <c r="D92" s="9">
        <f t="shared" si="2"/>
        <v>3.8693999999999999E-2</v>
      </c>
      <c r="E92" s="30">
        <v>1.0737533E-2</v>
      </c>
      <c r="F92" s="28">
        <v>3.6036036036036037</v>
      </c>
    </row>
    <row r="93" spans="1:6" s="1" customFormat="1" x14ac:dyDescent="0.25">
      <c r="A93" s="7" t="s">
        <v>83</v>
      </c>
      <c r="B93" s="7" t="s">
        <v>129</v>
      </c>
      <c r="C93" s="10" t="s">
        <v>190</v>
      </c>
      <c r="D93" s="9">
        <f t="shared" si="2"/>
        <v>3.8693999999999999E-2</v>
      </c>
      <c r="E93" s="30">
        <v>1.0737533E-2</v>
      </c>
      <c r="F93" s="28">
        <v>3.6036036036036037</v>
      </c>
    </row>
    <row r="94" spans="1:6" s="1" customFormat="1" x14ac:dyDescent="0.25">
      <c r="A94" s="7" t="s">
        <v>84</v>
      </c>
      <c r="B94" s="7" t="s">
        <v>129</v>
      </c>
      <c r="C94" s="10" t="s">
        <v>191</v>
      </c>
      <c r="D94" s="9">
        <f t="shared" si="2"/>
        <v>3.8693999999999999E-2</v>
      </c>
      <c r="E94" s="30">
        <v>1.0737533E-2</v>
      </c>
      <c r="F94" s="28">
        <v>3.6036036036036037</v>
      </c>
    </row>
    <row r="95" spans="1:6" s="1" customFormat="1" x14ac:dyDescent="0.25">
      <c r="A95" s="7" t="s">
        <v>85</v>
      </c>
      <c r="B95" s="7" t="s">
        <v>129</v>
      </c>
      <c r="C95" s="10" t="s">
        <v>192</v>
      </c>
      <c r="D95" s="9">
        <f t="shared" si="2"/>
        <v>3.8693999999999999E-2</v>
      </c>
      <c r="E95" s="30">
        <v>1.0737533E-2</v>
      </c>
      <c r="F95" s="28">
        <v>3.6036036036036037</v>
      </c>
    </row>
    <row r="96" spans="1:6" s="1" customFormat="1" x14ac:dyDescent="0.25">
      <c r="A96" s="7" t="s">
        <v>86</v>
      </c>
      <c r="B96" s="7" t="s">
        <v>129</v>
      </c>
      <c r="C96" s="10" t="s">
        <v>193</v>
      </c>
      <c r="D96" s="9">
        <f t="shared" si="2"/>
        <v>3.8693999999999999E-2</v>
      </c>
      <c r="E96" s="30">
        <v>1.0737533E-2</v>
      </c>
      <c r="F96" s="28">
        <v>3.6036036036036037</v>
      </c>
    </row>
    <row r="97" spans="1:6" s="1" customFormat="1" x14ac:dyDescent="0.25">
      <c r="A97" s="7" t="s">
        <v>87</v>
      </c>
      <c r="B97" s="7" t="s">
        <v>129</v>
      </c>
      <c r="C97" s="10" t="s">
        <v>194</v>
      </c>
      <c r="D97" s="9">
        <f t="shared" si="2"/>
        <v>3.8693999999999999E-2</v>
      </c>
      <c r="E97" s="30">
        <v>1.0737533E-2</v>
      </c>
      <c r="F97" s="28">
        <v>3.6036036036036037</v>
      </c>
    </row>
    <row r="98" spans="1:6" s="1" customFormat="1" x14ac:dyDescent="0.25">
      <c r="A98" s="7" t="s">
        <v>88</v>
      </c>
      <c r="B98" s="7" t="s">
        <v>129</v>
      </c>
      <c r="C98" s="10" t="s">
        <v>277</v>
      </c>
      <c r="D98" s="9">
        <f t="shared" si="2"/>
        <v>3.8693999999999999E-2</v>
      </c>
      <c r="E98" s="30">
        <v>1.0737533E-2</v>
      </c>
      <c r="F98" s="28">
        <v>3.6036036036036037</v>
      </c>
    </row>
    <row r="99" spans="1:6" s="1" customFormat="1" x14ac:dyDescent="0.25">
      <c r="A99" s="7" t="s">
        <v>89</v>
      </c>
      <c r="B99" s="7" t="s">
        <v>129</v>
      </c>
      <c r="C99" s="10" t="s">
        <v>195</v>
      </c>
      <c r="D99" s="9">
        <f t="shared" si="2"/>
        <v>3.8693999999999999E-2</v>
      </c>
      <c r="E99" s="30">
        <v>1.0737533E-2</v>
      </c>
      <c r="F99" s="28">
        <v>3.6036036036036037</v>
      </c>
    </row>
    <row r="100" spans="1:6" s="1" customFormat="1" x14ac:dyDescent="0.25">
      <c r="A100" s="7" t="s">
        <v>90</v>
      </c>
      <c r="B100" s="7" t="s">
        <v>129</v>
      </c>
      <c r="C100" s="10" t="s">
        <v>196</v>
      </c>
      <c r="D100" s="9">
        <f t="shared" si="2"/>
        <v>3.8693999999999999E-2</v>
      </c>
      <c r="E100" s="30">
        <v>1.0737533E-2</v>
      </c>
      <c r="F100" s="28">
        <v>3.6036036036036037</v>
      </c>
    </row>
    <row r="101" spans="1:6" s="1" customFormat="1" x14ac:dyDescent="0.25">
      <c r="A101" s="7" t="s">
        <v>91</v>
      </c>
      <c r="B101" s="7" t="s">
        <v>129</v>
      </c>
      <c r="C101" s="10" t="s">
        <v>197</v>
      </c>
      <c r="D101" s="9">
        <f t="shared" si="2"/>
        <v>3.8693999999999999E-2</v>
      </c>
      <c r="E101" s="30">
        <v>1.0737533E-2</v>
      </c>
      <c r="F101" s="28">
        <v>3.6036036036036037</v>
      </c>
    </row>
    <row r="102" spans="1:6" s="1" customFormat="1" x14ac:dyDescent="0.25">
      <c r="A102" s="7" t="s">
        <v>92</v>
      </c>
      <c r="B102" s="7" t="s">
        <v>129</v>
      </c>
      <c r="C102" s="10" t="s">
        <v>198</v>
      </c>
      <c r="D102" s="9">
        <f t="shared" si="2"/>
        <v>3.8693999999999999E-2</v>
      </c>
      <c r="E102" s="30">
        <v>1.0737533E-2</v>
      </c>
      <c r="F102" s="28">
        <v>3.6036036036036037</v>
      </c>
    </row>
    <row r="103" spans="1:6" s="1" customFormat="1" x14ac:dyDescent="0.25">
      <c r="A103" s="7" t="s">
        <v>93</v>
      </c>
      <c r="B103" s="7" t="s">
        <v>129</v>
      </c>
      <c r="C103" s="10" t="s">
        <v>199</v>
      </c>
      <c r="D103" s="9">
        <f t="shared" si="2"/>
        <v>3.8674E-2</v>
      </c>
      <c r="E103" s="30">
        <v>1.0731966000000001E-2</v>
      </c>
      <c r="F103" s="28">
        <v>3.6036036036036037</v>
      </c>
    </row>
    <row r="104" spans="1:6" s="1" customFormat="1" x14ac:dyDescent="0.25">
      <c r="A104" s="7" t="s">
        <v>94</v>
      </c>
      <c r="B104" s="7" t="s">
        <v>129</v>
      </c>
      <c r="C104" s="10" t="s">
        <v>200</v>
      </c>
      <c r="D104" s="9">
        <f t="shared" si="2"/>
        <v>3.9324999999999999E-2</v>
      </c>
      <c r="E104" s="30">
        <v>1.0912666E-2</v>
      </c>
      <c r="F104" s="28">
        <v>3.6036036036036037</v>
      </c>
    </row>
    <row r="105" spans="1:6" s="1" customFormat="1" x14ac:dyDescent="0.25">
      <c r="A105" s="7" t="s">
        <v>95</v>
      </c>
      <c r="B105" s="7" t="s">
        <v>129</v>
      </c>
      <c r="C105" s="10" t="s">
        <v>201</v>
      </c>
      <c r="D105" s="9">
        <f t="shared" si="2"/>
        <v>3.9324999999999999E-2</v>
      </c>
      <c r="E105" s="30">
        <v>1.0912666E-2</v>
      </c>
      <c r="F105" s="28">
        <v>3.6036036036036037</v>
      </c>
    </row>
    <row r="106" spans="1:6" s="1" customFormat="1" x14ac:dyDescent="0.25">
      <c r="A106" s="7" t="s">
        <v>96</v>
      </c>
      <c r="B106" s="7" t="s">
        <v>129</v>
      </c>
      <c r="C106" s="10" t="s">
        <v>202</v>
      </c>
      <c r="D106" s="9">
        <f t="shared" si="2"/>
        <v>3.9324999999999999E-2</v>
      </c>
      <c r="E106" s="30">
        <v>1.0912666E-2</v>
      </c>
      <c r="F106" s="28">
        <v>3.6036036036036037</v>
      </c>
    </row>
    <row r="107" spans="1:6" s="1" customFormat="1" x14ac:dyDescent="0.25">
      <c r="A107" s="7" t="s">
        <v>97</v>
      </c>
      <c r="B107" s="7" t="s">
        <v>129</v>
      </c>
      <c r="C107" s="10" t="s">
        <v>203</v>
      </c>
      <c r="D107" s="9">
        <f t="shared" si="2"/>
        <v>3.9324999999999999E-2</v>
      </c>
      <c r="E107" s="30">
        <v>1.0912666E-2</v>
      </c>
      <c r="F107" s="28">
        <v>3.6036036036036037</v>
      </c>
    </row>
    <row r="108" spans="1:6" s="1" customFormat="1" x14ac:dyDescent="0.25">
      <c r="A108" s="7" t="s">
        <v>98</v>
      </c>
      <c r="B108" s="7" t="s">
        <v>129</v>
      </c>
      <c r="C108" s="10" t="s">
        <v>204</v>
      </c>
      <c r="D108" s="9">
        <f t="shared" si="2"/>
        <v>3.9324999999999999E-2</v>
      </c>
      <c r="E108" s="30">
        <v>1.0912666E-2</v>
      </c>
      <c r="F108" s="28">
        <v>3.6036036036036037</v>
      </c>
    </row>
    <row r="109" spans="1:6" s="1" customFormat="1" x14ac:dyDescent="0.25">
      <c r="A109" s="7" t="s">
        <v>99</v>
      </c>
      <c r="B109" s="7" t="s">
        <v>129</v>
      </c>
      <c r="C109" s="10" t="s">
        <v>205</v>
      </c>
      <c r="D109" s="9">
        <f t="shared" si="2"/>
        <v>3.9324999999999999E-2</v>
      </c>
      <c r="E109" s="30">
        <v>1.0912666E-2</v>
      </c>
      <c r="F109" s="28">
        <v>3.6036036036036037</v>
      </c>
    </row>
    <row r="110" spans="1:6" s="1" customFormat="1" x14ac:dyDescent="0.25">
      <c r="A110" s="7" t="s">
        <v>100</v>
      </c>
      <c r="B110" s="7" t="s">
        <v>129</v>
      </c>
      <c r="C110" s="10" t="s">
        <v>206</v>
      </c>
      <c r="D110" s="9">
        <f t="shared" si="2"/>
        <v>3.9324999999999999E-2</v>
      </c>
      <c r="E110" s="30">
        <v>1.0912666E-2</v>
      </c>
      <c r="F110" s="28">
        <v>3.6036036036036037</v>
      </c>
    </row>
    <row r="111" spans="1:6" s="1" customFormat="1" x14ac:dyDescent="0.25">
      <c r="A111" s="7" t="s">
        <v>101</v>
      </c>
      <c r="B111" s="7" t="s">
        <v>129</v>
      </c>
      <c r="C111" s="10" t="s">
        <v>207</v>
      </c>
      <c r="D111" s="9">
        <f t="shared" si="2"/>
        <v>3.9324999999999999E-2</v>
      </c>
      <c r="E111" s="30">
        <v>1.0912666E-2</v>
      </c>
      <c r="F111" s="28">
        <v>3.6036036036036037</v>
      </c>
    </row>
    <row r="112" spans="1:6" s="1" customFormat="1" x14ac:dyDescent="0.25">
      <c r="A112" s="7" t="s">
        <v>102</v>
      </c>
      <c r="B112" s="7" t="s">
        <v>129</v>
      </c>
      <c r="C112" s="10" t="s">
        <v>208</v>
      </c>
      <c r="D112" s="9">
        <f t="shared" si="2"/>
        <v>3.9324999999999999E-2</v>
      </c>
      <c r="E112" s="30">
        <v>1.0912666E-2</v>
      </c>
      <c r="F112" s="28">
        <v>3.6036036036036037</v>
      </c>
    </row>
    <row r="113" spans="1:6" s="1" customFormat="1" x14ac:dyDescent="0.25">
      <c r="A113" s="7" t="s">
        <v>103</v>
      </c>
      <c r="B113" s="7" t="s">
        <v>129</v>
      </c>
      <c r="C113" s="10" t="s">
        <v>209</v>
      </c>
      <c r="D113" s="9">
        <f t="shared" si="2"/>
        <v>3.9324999999999999E-2</v>
      </c>
      <c r="E113" s="30">
        <v>1.0912666E-2</v>
      </c>
      <c r="F113" s="28">
        <v>3.6036036036036037</v>
      </c>
    </row>
    <row r="114" spans="1:6" s="1" customFormat="1" x14ac:dyDescent="0.25">
      <c r="A114" s="7" t="s">
        <v>104</v>
      </c>
      <c r="B114" s="7" t="s">
        <v>129</v>
      </c>
      <c r="C114" s="10" t="s">
        <v>210</v>
      </c>
      <c r="D114" s="9">
        <f t="shared" si="2"/>
        <v>3.9324999999999999E-2</v>
      </c>
      <c r="E114" s="30">
        <v>1.0912666E-2</v>
      </c>
      <c r="F114" s="28">
        <v>3.6036036036036037</v>
      </c>
    </row>
    <row r="115" spans="1:6" s="1" customFormat="1" x14ac:dyDescent="0.25">
      <c r="A115" s="7" t="s">
        <v>105</v>
      </c>
      <c r="B115" s="7" t="s">
        <v>129</v>
      </c>
      <c r="C115" s="10" t="s">
        <v>211</v>
      </c>
      <c r="D115" s="9">
        <f t="shared" si="2"/>
        <v>3.9324999999999999E-2</v>
      </c>
      <c r="E115" s="30">
        <v>1.0912666E-2</v>
      </c>
      <c r="F115" s="28">
        <v>3.6036036036036037</v>
      </c>
    </row>
    <row r="116" spans="1:6" s="1" customFormat="1" x14ac:dyDescent="0.25">
      <c r="A116" s="7" t="s">
        <v>106</v>
      </c>
      <c r="B116" s="7" t="s">
        <v>129</v>
      </c>
      <c r="C116" s="10" t="s">
        <v>212</v>
      </c>
      <c r="D116" s="9">
        <f t="shared" si="2"/>
        <v>3.9324999999999999E-2</v>
      </c>
      <c r="E116" s="30">
        <v>1.0912666E-2</v>
      </c>
      <c r="F116" s="28">
        <v>3.6036036036036037</v>
      </c>
    </row>
    <row r="117" spans="1:6" s="1" customFormat="1" x14ac:dyDescent="0.25">
      <c r="A117" s="7" t="s">
        <v>107</v>
      </c>
      <c r="B117" s="7" t="s">
        <v>129</v>
      </c>
      <c r="C117" s="10" t="s">
        <v>213</v>
      </c>
      <c r="D117" s="9">
        <f t="shared" si="2"/>
        <v>3.9324999999999999E-2</v>
      </c>
      <c r="E117" s="30">
        <v>1.0912666E-2</v>
      </c>
      <c r="F117" s="28">
        <v>3.6036036036036037</v>
      </c>
    </row>
    <row r="118" spans="1:6" x14ac:dyDescent="0.25">
      <c r="A118" s="7" t="s">
        <v>108</v>
      </c>
      <c r="B118" s="7" t="s">
        <v>129</v>
      </c>
      <c r="C118" s="10" t="s">
        <v>214</v>
      </c>
      <c r="D118" s="9">
        <f t="shared" si="2"/>
        <v>3.9324999999999999E-2</v>
      </c>
      <c r="E118" s="30">
        <v>1.0912666E-2</v>
      </c>
      <c r="F118" s="28">
        <v>3.6036036036036037</v>
      </c>
    </row>
    <row r="119" spans="1:6" x14ac:dyDescent="0.25">
      <c r="A119" s="7" t="s">
        <v>109</v>
      </c>
      <c r="B119" s="7" t="s">
        <v>129</v>
      </c>
      <c r="C119" s="10" t="s">
        <v>215</v>
      </c>
      <c r="D119" s="9">
        <f t="shared" si="2"/>
        <v>3.9324999999999999E-2</v>
      </c>
      <c r="E119" s="30">
        <v>1.0912666E-2</v>
      </c>
      <c r="F119" s="28">
        <v>3.6036036036036037</v>
      </c>
    </row>
    <row r="120" spans="1:6" x14ac:dyDescent="0.25">
      <c r="A120" s="7" t="s">
        <v>110</v>
      </c>
      <c r="B120" s="7" t="s">
        <v>129</v>
      </c>
      <c r="C120" s="10" t="s">
        <v>216</v>
      </c>
      <c r="D120" s="9">
        <f t="shared" si="2"/>
        <v>3.9324999999999999E-2</v>
      </c>
      <c r="E120" s="30">
        <v>1.0912666E-2</v>
      </c>
      <c r="F120" s="28">
        <v>3.6036036036036037</v>
      </c>
    </row>
    <row r="121" spans="1:6" x14ac:dyDescent="0.25">
      <c r="A121" s="7" t="s">
        <v>111</v>
      </c>
      <c r="B121" s="7" t="s">
        <v>129</v>
      </c>
      <c r="C121" s="10" t="s">
        <v>217</v>
      </c>
      <c r="D121" s="9">
        <f t="shared" si="2"/>
        <v>3.9324999999999999E-2</v>
      </c>
      <c r="E121" s="30">
        <v>1.0912666E-2</v>
      </c>
      <c r="F121" s="28">
        <v>3.6036036036036037</v>
      </c>
    </row>
    <row r="122" spans="1:6" x14ac:dyDescent="0.25">
      <c r="A122" s="7" t="s">
        <v>112</v>
      </c>
      <c r="B122" s="7" t="s">
        <v>129</v>
      </c>
      <c r="C122" s="10" t="s">
        <v>218</v>
      </c>
      <c r="D122" s="9">
        <f t="shared" si="2"/>
        <v>3.9324999999999999E-2</v>
      </c>
      <c r="E122" s="30">
        <v>1.0912666E-2</v>
      </c>
      <c r="F122" s="28">
        <v>3.6036036036036037</v>
      </c>
    </row>
    <row r="123" spans="1:6" x14ac:dyDescent="0.25">
      <c r="A123" s="7" t="s">
        <v>113</v>
      </c>
      <c r="B123" s="7" t="s">
        <v>129</v>
      </c>
      <c r="C123" s="10" t="s">
        <v>219</v>
      </c>
      <c r="D123" s="9">
        <f t="shared" si="2"/>
        <v>3.9324999999999999E-2</v>
      </c>
      <c r="E123" s="30">
        <v>1.0912666E-2</v>
      </c>
      <c r="F123" s="28">
        <v>3.6036036036036037</v>
      </c>
    </row>
    <row r="124" spans="1:6" x14ac:dyDescent="0.25">
      <c r="A124" s="7" t="s">
        <v>114</v>
      </c>
      <c r="B124" s="7" t="s">
        <v>129</v>
      </c>
      <c r="C124" s="10" t="s">
        <v>220</v>
      </c>
      <c r="D124" s="9">
        <f t="shared" si="2"/>
        <v>3.9324999999999999E-2</v>
      </c>
      <c r="E124" s="30">
        <v>1.0912666E-2</v>
      </c>
      <c r="F124" s="28">
        <v>3.6036036036036037</v>
      </c>
    </row>
    <row r="125" spans="1:6" x14ac:dyDescent="0.25">
      <c r="A125" s="7" t="s">
        <v>115</v>
      </c>
      <c r="B125" s="7" t="s">
        <v>129</v>
      </c>
      <c r="C125" s="10" t="s">
        <v>221</v>
      </c>
      <c r="D125" s="9">
        <f t="shared" si="2"/>
        <v>3.9324999999999999E-2</v>
      </c>
      <c r="E125" s="30">
        <v>1.0912666E-2</v>
      </c>
      <c r="F125" s="28">
        <v>3.6036036036036037</v>
      </c>
    </row>
    <row r="126" spans="1:6" x14ac:dyDescent="0.25">
      <c r="A126" s="7" t="s">
        <v>116</v>
      </c>
      <c r="B126" s="7" t="s">
        <v>129</v>
      </c>
      <c r="C126" s="10" t="s">
        <v>222</v>
      </c>
      <c r="D126" s="9">
        <f t="shared" si="2"/>
        <v>3.9324999999999999E-2</v>
      </c>
      <c r="E126" s="30">
        <v>1.0912666E-2</v>
      </c>
      <c r="F126" s="28">
        <v>3.6036036036036037</v>
      </c>
    </row>
    <row r="127" spans="1:6" x14ac:dyDescent="0.25">
      <c r="A127" s="7" t="s">
        <v>117</v>
      </c>
      <c r="B127" s="7" t="s">
        <v>129</v>
      </c>
      <c r="C127" s="10" t="s">
        <v>223</v>
      </c>
      <c r="D127" s="9">
        <f t="shared" si="2"/>
        <v>3.9324999999999999E-2</v>
      </c>
      <c r="E127" s="30">
        <v>1.0912666E-2</v>
      </c>
      <c r="F127" s="28">
        <v>3.6036036036036037</v>
      </c>
    </row>
    <row r="128" spans="1:6" x14ac:dyDescent="0.25">
      <c r="A128" s="7" t="s">
        <v>118</v>
      </c>
      <c r="B128" s="7" t="s">
        <v>129</v>
      </c>
      <c r="C128" s="10" t="s">
        <v>224</v>
      </c>
      <c r="D128" s="9">
        <f t="shared" si="2"/>
        <v>3.9324999999999999E-2</v>
      </c>
      <c r="E128" s="30">
        <v>1.0912666E-2</v>
      </c>
      <c r="F128" s="28">
        <v>3.6036036036036037</v>
      </c>
    </row>
    <row r="129" spans="1:6" x14ac:dyDescent="0.25">
      <c r="A129" s="7" t="s">
        <v>119</v>
      </c>
      <c r="B129" s="7" t="s">
        <v>129</v>
      </c>
      <c r="C129" s="10" t="s">
        <v>225</v>
      </c>
      <c r="D129" s="9">
        <f t="shared" si="2"/>
        <v>3.9324999999999999E-2</v>
      </c>
      <c r="E129" s="30">
        <v>1.0912666E-2</v>
      </c>
      <c r="F129" s="28">
        <v>3.6036036036036037</v>
      </c>
    </row>
    <row r="130" spans="1:6" x14ac:dyDescent="0.25">
      <c r="A130" s="7" t="s">
        <v>120</v>
      </c>
      <c r="B130" s="7" t="s">
        <v>129</v>
      </c>
      <c r="C130" s="10" t="s">
        <v>226</v>
      </c>
      <c r="D130" s="9">
        <f t="shared" si="2"/>
        <v>3.9324999999999999E-2</v>
      </c>
      <c r="E130" s="30">
        <v>1.0912666E-2</v>
      </c>
      <c r="F130" s="28">
        <v>3.6036036036036037</v>
      </c>
    </row>
    <row r="131" spans="1:6" x14ac:dyDescent="0.25">
      <c r="A131" s="15" t="s">
        <v>121</v>
      </c>
      <c r="B131" s="7" t="s">
        <v>129</v>
      </c>
      <c r="C131" s="10" t="s">
        <v>227</v>
      </c>
      <c r="D131" s="9">
        <f t="shared" si="2"/>
        <v>3.9324999999999999E-2</v>
      </c>
      <c r="E131" s="29">
        <v>1.0912666E-2</v>
      </c>
      <c r="F131" s="28">
        <v>3.6036036036036037</v>
      </c>
    </row>
    <row r="132" spans="1:6" x14ac:dyDescent="0.25">
      <c r="A132" s="15" t="s">
        <v>122</v>
      </c>
      <c r="B132" s="7" t="s">
        <v>129</v>
      </c>
      <c r="C132" s="10" t="s">
        <v>228</v>
      </c>
      <c r="D132" s="9">
        <f t="shared" si="2"/>
        <v>3.9324999999999999E-2</v>
      </c>
      <c r="E132" s="29">
        <v>1.0912666E-2</v>
      </c>
      <c r="F132" s="28">
        <v>3.6036036036036037</v>
      </c>
    </row>
    <row r="133" spans="1:6" x14ac:dyDescent="0.25">
      <c r="A133" s="15" t="s">
        <v>123</v>
      </c>
      <c r="B133" s="7" t="s">
        <v>129</v>
      </c>
      <c r="C133" s="10" t="s">
        <v>229</v>
      </c>
      <c r="D133" s="9">
        <f t="shared" si="2"/>
        <v>3.9324999999999999E-2</v>
      </c>
      <c r="E133" s="29">
        <v>1.0912666E-2</v>
      </c>
      <c r="F133" s="28">
        <v>3.6036036036036037</v>
      </c>
    </row>
    <row r="134" spans="1:6" x14ac:dyDescent="0.25">
      <c r="A134" s="7" t="s">
        <v>124</v>
      </c>
      <c r="B134" s="7" t="s">
        <v>129</v>
      </c>
      <c r="C134" s="10" t="s">
        <v>230</v>
      </c>
      <c r="D134" s="9">
        <f t="shared" si="2"/>
        <v>3.9324999999999999E-2</v>
      </c>
      <c r="E134" s="30">
        <v>1.0912666E-2</v>
      </c>
      <c r="F134" s="28">
        <v>3.6036036036036037</v>
      </c>
    </row>
    <row r="135" spans="1:6" x14ac:dyDescent="0.25">
      <c r="A135" s="15" t="s">
        <v>125</v>
      </c>
      <c r="B135" s="7" t="s">
        <v>129</v>
      </c>
      <c r="C135" s="10" t="s">
        <v>231</v>
      </c>
      <c r="D135" s="9">
        <f t="shared" si="2"/>
        <v>3.9324999999999999E-2</v>
      </c>
      <c r="E135" s="29">
        <v>1.0912666E-2</v>
      </c>
      <c r="F135" s="28">
        <v>3.6036036036036037</v>
      </c>
    </row>
    <row r="136" spans="1:6" x14ac:dyDescent="0.25">
      <c r="A136" s="15" t="s">
        <v>126</v>
      </c>
      <c r="B136" s="7" t="s">
        <v>129</v>
      </c>
      <c r="C136" s="10" t="s">
        <v>232</v>
      </c>
      <c r="D136" s="9">
        <f t="shared" si="2"/>
        <v>3.9324999999999999E-2</v>
      </c>
      <c r="E136" s="29">
        <v>1.0912666E-2</v>
      </c>
      <c r="F136" s="28">
        <v>3.6036036036036037</v>
      </c>
    </row>
    <row r="137" spans="1:6" x14ac:dyDescent="0.25">
      <c r="A137" s="15" t="s">
        <v>127</v>
      </c>
      <c r="B137" s="7" t="s">
        <v>129</v>
      </c>
      <c r="C137" s="10" t="s">
        <v>233</v>
      </c>
      <c r="D137" s="9">
        <f t="shared" si="2"/>
        <v>3.9324999999999999E-2</v>
      </c>
      <c r="E137" s="29">
        <v>1.0912666E-2</v>
      </c>
      <c r="F137" s="28">
        <v>3.6036036036036037</v>
      </c>
    </row>
    <row r="138" spans="1:6" x14ac:dyDescent="0.25">
      <c r="A138" s="15"/>
      <c r="B138" s="7"/>
      <c r="C138" s="10"/>
      <c r="D138" s="9"/>
      <c r="E138" s="20"/>
      <c r="F138" s="28"/>
    </row>
    <row r="139" spans="1:6" x14ac:dyDescent="0.25">
      <c r="A139" s="15"/>
      <c r="B139" s="7"/>
      <c r="C139" s="15"/>
      <c r="D139" s="15"/>
      <c r="E139" s="20"/>
    </row>
    <row r="140" spans="1:6" x14ac:dyDescent="0.25">
      <c r="A140" s="15"/>
      <c r="B140" s="7"/>
      <c r="C140" s="15"/>
      <c r="D140" s="15"/>
      <c r="E140" s="20"/>
    </row>
    <row r="141" spans="1:6" x14ac:dyDescent="0.25">
      <c r="A141" s="15"/>
      <c r="B141" s="7"/>
      <c r="C141" s="15"/>
      <c r="D141" s="15"/>
      <c r="E141" s="20"/>
    </row>
    <row r="142" spans="1:6" x14ac:dyDescent="0.25">
      <c r="A142" s="15"/>
      <c r="B142" s="7"/>
      <c r="C142" s="15"/>
      <c r="D142" s="15"/>
      <c r="E142" s="20"/>
    </row>
    <row r="144" spans="1:6" x14ac:dyDescent="0.25">
      <c r="A144" s="1" t="s">
        <v>282</v>
      </c>
    </row>
    <row r="146" spans="1:3" ht="14.25" x14ac:dyDescent="0.3">
      <c r="A146" s="2" t="s">
        <v>1</v>
      </c>
      <c r="B146" s="2"/>
      <c r="C146" s="3" t="s">
        <v>6</v>
      </c>
    </row>
    <row r="147" spans="1:3" ht="14.25" x14ac:dyDescent="0.3">
      <c r="A147" s="2" t="s">
        <v>2</v>
      </c>
      <c r="B147" s="2"/>
      <c r="C147" s="3" t="s">
        <v>4</v>
      </c>
    </row>
    <row r="148" spans="1:3" ht="14.25" x14ac:dyDescent="0.3">
      <c r="A148" s="2" t="s">
        <v>3</v>
      </c>
      <c r="B148" s="2"/>
      <c r="C148" s="4" t="s">
        <v>5</v>
      </c>
    </row>
    <row r="149" spans="1:3" ht="14.25" x14ac:dyDescent="0.3">
      <c r="A149" s="2" t="s">
        <v>130</v>
      </c>
      <c r="B149" s="2"/>
      <c r="C149" s="3" t="s">
        <v>131</v>
      </c>
    </row>
    <row r="150" spans="1:3" ht="14.25" x14ac:dyDescent="0.3">
      <c r="A150" s="22" t="s">
        <v>279</v>
      </c>
      <c r="C150" s="23">
        <v>3.6036036</v>
      </c>
    </row>
    <row r="157" spans="1:3" ht="14.25" x14ac:dyDescent="0.3">
      <c r="A157" s="3" t="s">
        <v>280</v>
      </c>
    </row>
  </sheetData>
  <sortState ref="A10:C93">
    <sortCondition ref="A10:A93"/>
  </sortState>
  <mergeCells count="3">
    <mergeCell ref="A3:D3"/>
    <mergeCell ref="A2:D2"/>
    <mergeCell ref="A1:D1"/>
  </mergeCells>
  <phoneticPr fontId="6" type="noConversion"/>
  <pageMargins left="0.43307086614173229" right="0.35433070866141736" top="3.937007874015748E-2" bottom="0.78740157480314965" header="7.874015748031496E-2" footer="0.31496062992125984"/>
  <pageSetup paperSize="9" scale="69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PCS Convenzionale 2018 (2)</vt:lpstr>
      <vt:lpstr>PCS Convenzionale 2018</vt:lpstr>
    </vt:vector>
  </TitlesOfParts>
  <Company>Snam Rete Gas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Snam Rete Gas S.p.A.</dc:creator>
  <cp:lastModifiedBy>Piantoni Francesca</cp:lastModifiedBy>
  <cp:lastPrinted>2017-02-01T09:07:36Z</cp:lastPrinted>
  <dcterms:created xsi:type="dcterms:W3CDTF">2010-01-14T14:17:33Z</dcterms:created>
  <dcterms:modified xsi:type="dcterms:W3CDTF">2018-02-05T11:40:59Z</dcterms:modified>
</cp:coreProperties>
</file>