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7085" windowHeight="11535" activeTab="0"/>
  </bookViews>
  <sheets>
    <sheet name="Dati mensili" sheetId="1" r:id="rId1"/>
    <sheet name="Dati giornalieri" sheetId="2" r:id="rId2"/>
  </sheets>
  <definedNames>
    <definedName name="_xlnm.Print_Area" localSheetId="1">'Dati giornalieri'!$A$1:$AJ$19</definedName>
    <definedName name="_xlnm.Print_Area" localSheetId="0">'Dati mensili'!$A$1:$H$29</definedName>
  </definedNames>
  <calcPr fullCalcOnLoad="1"/>
</workbook>
</file>

<file path=xl/sharedStrings.xml><?xml version="1.0" encoding="utf-8"?>
<sst xmlns="http://schemas.openxmlformats.org/spreadsheetml/2006/main" count="30" uniqueCount="21">
  <si>
    <t>Email per operatività: info@retragas.it</t>
  </si>
  <si>
    <t>Segmento di rete</t>
  </si>
  <si>
    <t>Società di distribuzione</t>
  </si>
  <si>
    <t>Codice punto di consegna dal trasporto</t>
  </si>
  <si>
    <t>Punto Fisico di Consegna dal trasporto</t>
  </si>
  <si>
    <t>Utente della distribuzione</t>
  </si>
  <si>
    <t xml:space="preserve">Mese di riferimento </t>
  </si>
  <si>
    <t>Stimato (MS)/ Misurato Mensile (MM)/ Misurato giornaliero (MG)</t>
  </si>
  <si>
    <t>Volume mensile (Sm3)</t>
  </si>
  <si>
    <t>Per i dati misurati giornalmente compilare il dettaglio dei valori giornalieri nel foglio allegato</t>
  </si>
  <si>
    <t>Tipologia di prelievo del gas</t>
  </si>
  <si>
    <t>Email per operatività: info.retragas@a2a.eu</t>
  </si>
  <si>
    <t>DATI MENSILI DI PRELIEVO DEGLI UTENTI PER LE ALLOCAZIONI DI GAS SULLA RETE DI TRASPORTO</t>
  </si>
  <si>
    <t>Comunicazione dei dati giornalieri per le procedure di allocazione dei quantitativi di gas</t>
  </si>
  <si>
    <t>DATI GIORNALIERI DI PRELIEVO DEGLI UTENTI PER LE ALLOCAZIONI DI GAS SULLA RETE DI TRASPORTO</t>
  </si>
  <si>
    <t>P.IVA Utente della distribuzione</t>
  </si>
  <si>
    <t xml:space="preserve">IMMESSO DELLA SOCIETA' DI DISTRIBUZIONE </t>
  </si>
  <si>
    <t>Comunicazione dei dati mensili per le procedure di allocazione dei quantitativi di gas</t>
  </si>
  <si>
    <t>Anno termico 2013/2014</t>
  </si>
  <si>
    <t>(G)*</t>
  </si>
  <si>
    <t>Stimato Annuale o semestrale (Y)/ Misurato Mensile (M)/ Misurato giornaliero (G)*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</si>
</sst>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mm/dd/yy"/>
    <numFmt numFmtId="180" formatCode="m/d/yyyy"/>
    <numFmt numFmtId="181" formatCode="dd\-mm\-yyyy"/>
    <numFmt numFmtId="182" formatCode="0.0"/>
    <numFmt numFmtId="183" formatCode="mmm\-yyyy"/>
    <numFmt numFmtId="184" formatCode="[$-410]dddd\ d\ mmmm\ yyyy"/>
  </numFmts>
  <fonts count="49">
    <font>
      <sz val="10"/>
      <name val="Arial"/>
      <family val="0"/>
    </font>
    <font>
      <b/>
      <sz val="8.5"/>
      <name val="MS Sans Serif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8"/>
      <name val="MS Sans Serif"/>
      <family val="0"/>
    </font>
    <font>
      <b/>
      <sz val="7"/>
      <name val="Verdana"/>
      <family val="2"/>
    </font>
    <font>
      <sz val="7"/>
      <name val="Arial"/>
      <family val="0"/>
    </font>
    <font>
      <sz val="8.5"/>
      <name val="MS Sans Serif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9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>
      <alignment/>
    </xf>
    <xf numFmtId="0" fontId="9" fillId="35" borderId="0" xfId="0" applyFont="1" applyFill="1" applyAlignment="1" applyProtection="1">
      <alignment vertical="top"/>
      <protection/>
    </xf>
    <xf numFmtId="0" fontId="0" fillId="35" borderId="0" xfId="0" applyFont="1" applyFill="1" applyAlignment="1">
      <alignment/>
    </xf>
    <xf numFmtId="0" fontId="7" fillId="33" borderId="0" xfId="36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11" fillId="0" borderId="0" xfId="4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9" fontId="11" fillId="0" borderId="0" xfId="5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7" fillId="33" borderId="0" xfId="36" applyFont="1" applyFill="1" applyAlignment="1" applyProtection="1">
      <alignment vertical="top"/>
      <protection/>
    </xf>
    <xf numFmtId="0" fontId="6" fillId="33" borderId="0" xfId="36" applyFill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49" fontId="5" fillId="33" borderId="0" xfId="0" applyNumberFormat="1" applyFont="1" applyFill="1" applyBorder="1" applyAlignment="1" applyProtection="1">
      <alignment horizontal="left" vertical="center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6" fillId="33" borderId="0" xfId="36" applyFont="1" applyFill="1" applyAlignment="1" applyProtection="1">
      <alignment vertical="top"/>
      <protection/>
    </xf>
    <xf numFmtId="14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6" borderId="10" xfId="0" applyNumberFormat="1" applyFont="1" applyFill="1" applyBorder="1" applyAlignment="1" applyProtection="1">
      <alignment vertical="center"/>
      <protection/>
    </xf>
    <xf numFmtId="14" fontId="5" fillId="36" borderId="10" xfId="0" applyNumberFormat="1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3</xdr:col>
      <xdr:colOff>114300</xdr:colOff>
      <xdr:row>0</xdr:row>
      <xdr:rowOff>409575</xdr:rowOff>
    </xdr:to>
    <xdr:pic>
      <xdr:nvPicPr>
        <xdr:cNvPr id="1" name="Picture 1" descr="logo retragas - 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923925</xdr:colOff>
      <xdr:row>1</xdr:row>
      <xdr:rowOff>161925</xdr:rowOff>
    </xdr:to>
    <xdr:pic>
      <xdr:nvPicPr>
        <xdr:cNvPr id="1" name="Picture 10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etragas.it" TargetMode="External" /><Relationship Id="rId2" Type="http://schemas.openxmlformats.org/officeDocument/2006/relationships/hyperlink" Target="mailto:info@retragas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retragas.it" TargetMode="External" /><Relationship Id="rId2" Type="http://schemas.openxmlformats.org/officeDocument/2006/relationships/hyperlink" Target="mailto:info@retragas.i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75" zoomScaleNormal="75" zoomScalePageLayoutView="0" workbookViewId="0" topLeftCell="A7">
      <selection activeCell="B21" sqref="B21"/>
    </sheetView>
  </sheetViews>
  <sheetFormatPr defaultColWidth="9.140625" defaultRowHeight="12.75"/>
  <cols>
    <col min="1" max="1" width="2.7109375" style="3" customWidth="1"/>
    <col min="2" max="2" width="10.8515625" style="3" customWidth="1"/>
    <col min="3" max="3" width="17.7109375" style="3" customWidth="1"/>
    <col min="4" max="4" width="21.140625" style="3" customWidth="1"/>
    <col min="5" max="6" width="26.00390625" style="3" customWidth="1"/>
    <col min="7" max="7" width="22.28125" style="29" customWidth="1"/>
    <col min="8" max="8" width="18.7109375" style="3" customWidth="1"/>
    <col min="9" max="10" width="9.140625" style="3" customWidth="1"/>
    <col min="11" max="11" width="9.7109375" style="3" bestFit="1" customWidth="1"/>
    <col min="12" max="16384" width="9.140625" style="3" customWidth="1"/>
  </cols>
  <sheetData>
    <row r="1" spans="1:8" s="12" customFormat="1" ht="34.5" customHeight="1">
      <c r="A1" s="2"/>
      <c r="B1" s="2"/>
      <c r="C1" s="2"/>
      <c r="D1" s="2"/>
      <c r="E1" s="13"/>
      <c r="F1" s="13"/>
      <c r="G1" s="24"/>
      <c r="H1" s="2"/>
    </row>
    <row r="2" spans="1:8" s="12" customFormat="1" ht="12.75">
      <c r="A2" s="2"/>
      <c r="B2" s="11" t="s">
        <v>17</v>
      </c>
      <c r="C2" s="11"/>
      <c r="D2" s="11"/>
      <c r="E2" s="13"/>
      <c r="F2" s="13"/>
      <c r="G2" s="24"/>
      <c r="H2" s="2"/>
    </row>
    <row r="3" spans="1:8" s="12" customFormat="1" ht="12.75">
      <c r="A3" s="2"/>
      <c r="B3" s="50" t="s">
        <v>18</v>
      </c>
      <c r="C3" s="50"/>
      <c r="D3" s="50"/>
      <c r="E3" s="51"/>
      <c r="F3" s="51"/>
      <c r="G3" s="51"/>
      <c r="H3" s="2"/>
    </row>
    <row r="4" spans="1:8" s="12" customFormat="1" ht="12.75">
      <c r="A4" s="2"/>
      <c r="B4" s="32" t="s">
        <v>0</v>
      </c>
      <c r="C4" s="31"/>
      <c r="D4" s="31"/>
      <c r="E4" s="18"/>
      <c r="F4" s="18"/>
      <c r="G4" s="18"/>
      <c r="H4" s="2"/>
    </row>
    <row r="5" spans="1:8" s="12" customFormat="1" ht="7.5" customHeight="1">
      <c r="A5" s="2"/>
      <c r="B5" s="14"/>
      <c r="C5" s="14"/>
      <c r="D5" s="14"/>
      <c r="E5" s="15"/>
      <c r="F5" s="15"/>
      <c r="G5" s="25"/>
      <c r="H5" s="2"/>
    </row>
    <row r="6" spans="1:8" s="12" customFormat="1" ht="1.5" customHeight="1">
      <c r="A6" s="2"/>
      <c r="B6" s="16"/>
      <c r="C6" s="16"/>
      <c r="D6" s="16"/>
      <c r="E6" s="17"/>
      <c r="F6" s="17"/>
      <c r="G6" s="26"/>
      <c r="H6" s="26"/>
    </row>
    <row r="7" spans="1:8" s="12" customFormat="1" ht="7.5" customHeight="1">
      <c r="A7" s="2"/>
      <c r="B7" s="4"/>
      <c r="C7" s="4"/>
      <c r="D7" s="4"/>
      <c r="E7" s="2"/>
      <c r="F7" s="2"/>
      <c r="G7" s="5"/>
      <c r="H7" s="2"/>
    </row>
    <row r="8" spans="1:8" s="12" customFormat="1" ht="12.75">
      <c r="A8" s="2"/>
      <c r="B8" s="14"/>
      <c r="C8" s="15"/>
      <c r="D8" s="15"/>
      <c r="E8" s="15"/>
      <c r="F8" s="14"/>
      <c r="G8" s="40"/>
      <c r="H8" s="2"/>
    </row>
    <row r="9" spans="1:7" s="12" customFormat="1" ht="12.75">
      <c r="A9" s="2"/>
      <c r="B9" s="14"/>
      <c r="C9" s="33" t="s">
        <v>2</v>
      </c>
      <c r="D9" s="47"/>
      <c r="E9" s="35"/>
      <c r="F9" s="41"/>
      <c r="G9" s="2"/>
    </row>
    <row r="10" spans="1:7" s="19" customFormat="1" ht="12.75">
      <c r="A10" s="1"/>
      <c r="B10" s="33"/>
      <c r="C10" s="33" t="s">
        <v>6</v>
      </c>
      <c r="D10" s="48">
        <v>41548</v>
      </c>
      <c r="E10" s="34"/>
      <c r="F10" s="41"/>
      <c r="G10" s="1"/>
    </row>
    <row r="11" spans="1:8" s="10" customFormat="1" ht="12.75">
      <c r="A11" s="7"/>
      <c r="B11" s="8"/>
      <c r="C11" s="8"/>
      <c r="D11" s="8"/>
      <c r="E11" s="8"/>
      <c r="F11" s="8"/>
      <c r="G11" s="9"/>
      <c r="H11" s="7"/>
    </row>
    <row r="12" spans="1:8" s="37" customFormat="1" ht="15.75">
      <c r="A12" s="36"/>
      <c r="B12" s="49" t="s">
        <v>12</v>
      </c>
      <c r="C12" s="49"/>
      <c r="D12" s="49"/>
      <c r="E12" s="49"/>
      <c r="F12" s="49"/>
      <c r="G12" s="49"/>
      <c r="H12" s="49"/>
    </row>
    <row r="13" spans="1:16" ht="75" customHeight="1">
      <c r="A13" s="1"/>
      <c r="B13" s="6" t="s">
        <v>1</v>
      </c>
      <c r="C13" s="6" t="s">
        <v>3</v>
      </c>
      <c r="D13" s="6" t="s">
        <v>5</v>
      </c>
      <c r="E13" s="6" t="s">
        <v>15</v>
      </c>
      <c r="F13" s="6" t="s">
        <v>8</v>
      </c>
      <c r="G13" s="6" t="s">
        <v>20</v>
      </c>
      <c r="H13" s="6" t="s">
        <v>10</v>
      </c>
      <c r="I13" s="22"/>
      <c r="J13" s="20"/>
      <c r="K13" s="20"/>
      <c r="L13" s="22"/>
      <c r="M13" s="23"/>
      <c r="N13" s="23"/>
      <c r="O13" s="21"/>
      <c r="P13" s="27"/>
    </row>
    <row r="14" spans="1:16" s="39" customFormat="1" ht="24.75" customHeight="1">
      <c r="A14" s="36"/>
      <c r="B14" s="28"/>
      <c r="C14" s="28"/>
      <c r="D14" s="28"/>
      <c r="E14" s="28"/>
      <c r="F14" s="28"/>
      <c r="G14" s="28"/>
      <c r="H14" s="28"/>
      <c r="I14" s="22"/>
      <c r="J14" s="20"/>
      <c r="K14" s="20"/>
      <c r="L14" s="22"/>
      <c r="M14" s="23"/>
      <c r="N14" s="23"/>
      <c r="O14" s="21"/>
      <c r="P14" s="38"/>
    </row>
    <row r="15" spans="1:16" s="39" customFormat="1" ht="24.75" customHeight="1">
      <c r="A15" s="36"/>
      <c r="B15" s="28"/>
      <c r="C15" s="28"/>
      <c r="D15" s="28"/>
      <c r="E15" s="28"/>
      <c r="F15" s="28"/>
      <c r="G15" s="28"/>
      <c r="H15" s="28"/>
      <c r="I15" s="22"/>
      <c r="J15" s="20"/>
      <c r="K15" s="20"/>
      <c r="L15" s="22"/>
      <c r="M15" s="23"/>
      <c r="N15" s="23"/>
      <c r="O15" s="21"/>
      <c r="P15" s="38"/>
    </row>
    <row r="16" spans="1:16" s="39" customFormat="1" ht="24.75" customHeight="1">
      <c r="A16" s="36"/>
      <c r="B16" s="28"/>
      <c r="C16" s="28"/>
      <c r="D16" s="28"/>
      <c r="E16" s="28"/>
      <c r="F16" s="28"/>
      <c r="G16" s="28"/>
      <c r="H16" s="28"/>
      <c r="I16" s="22"/>
      <c r="J16" s="20"/>
      <c r="K16" s="20"/>
      <c r="L16" s="22"/>
      <c r="M16" s="23"/>
      <c r="N16" s="23"/>
      <c r="O16" s="21"/>
      <c r="P16" s="38"/>
    </row>
    <row r="17" spans="1:16" s="39" customFormat="1" ht="24.75" customHeight="1">
      <c r="A17" s="36"/>
      <c r="B17" s="28"/>
      <c r="C17" s="28"/>
      <c r="D17" s="28"/>
      <c r="E17" s="28"/>
      <c r="F17" s="28"/>
      <c r="G17" s="28"/>
      <c r="H17" s="28"/>
      <c r="I17" s="22"/>
      <c r="J17" s="20"/>
      <c r="K17" s="20"/>
      <c r="L17" s="22"/>
      <c r="M17" s="23"/>
      <c r="N17" s="23"/>
      <c r="O17" s="21"/>
      <c r="P17" s="38"/>
    </row>
    <row r="18" spans="1:16" s="39" customFormat="1" ht="24.75" customHeight="1">
      <c r="A18" s="36"/>
      <c r="B18" s="28"/>
      <c r="C18" s="28"/>
      <c r="D18" s="28"/>
      <c r="E18" s="28"/>
      <c r="F18" s="28"/>
      <c r="G18" s="28"/>
      <c r="H18" s="28"/>
      <c r="I18" s="22"/>
      <c r="J18" s="20"/>
      <c r="K18" s="20"/>
      <c r="L18" s="22"/>
      <c r="M18" s="23"/>
      <c r="N18" s="23"/>
      <c r="O18" s="21"/>
      <c r="P18" s="38"/>
    </row>
    <row r="19" spans="1:7" ht="12.75">
      <c r="A19" s="1"/>
      <c r="B19" s="1"/>
      <c r="C19" s="1"/>
      <c r="D19" s="1"/>
      <c r="E19" s="1"/>
      <c r="F19" s="1"/>
      <c r="G19" s="5"/>
    </row>
    <row r="20" spans="2:6" ht="12.75">
      <c r="B20" s="43" t="s">
        <v>19</v>
      </c>
      <c r="C20" s="3" t="s">
        <v>9</v>
      </c>
      <c r="D20" s="30"/>
      <c r="E20" s="30"/>
      <c r="F20" s="30"/>
    </row>
    <row r="22" spans="1:8" s="37" customFormat="1" ht="15.75" hidden="1">
      <c r="A22" s="36"/>
      <c r="B22" s="49" t="s">
        <v>16</v>
      </c>
      <c r="C22" s="49"/>
      <c r="D22" s="49"/>
      <c r="E22" s="49"/>
      <c r="F22" s="49"/>
      <c r="G22" s="42"/>
      <c r="H22" s="42"/>
    </row>
    <row r="23" spans="1:14" ht="52.5" hidden="1">
      <c r="A23" s="1"/>
      <c r="B23" s="6" t="s">
        <v>3</v>
      </c>
      <c r="C23" s="6" t="s">
        <v>4</v>
      </c>
      <c r="D23" s="6" t="s">
        <v>1</v>
      </c>
      <c r="E23" s="6" t="s">
        <v>8</v>
      </c>
      <c r="F23" s="6" t="s">
        <v>7</v>
      </c>
      <c r="G23" s="22"/>
      <c r="H23" s="20"/>
      <c r="I23" s="20"/>
      <c r="J23" s="22"/>
      <c r="K23" s="23"/>
      <c r="L23" s="23"/>
      <c r="M23" s="21"/>
      <c r="N23" s="27"/>
    </row>
    <row r="24" spans="1:14" s="39" customFormat="1" ht="12.75" hidden="1">
      <c r="A24" s="36"/>
      <c r="B24" s="28"/>
      <c r="C24" s="28"/>
      <c r="D24" s="28"/>
      <c r="E24" s="28"/>
      <c r="F24" s="28"/>
      <c r="G24" s="22"/>
      <c r="H24" s="20"/>
      <c r="I24" s="20"/>
      <c r="J24" s="22"/>
      <c r="K24" s="23"/>
      <c r="L24" s="23"/>
      <c r="M24" s="21"/>
      <c r="N24" s="38"/>
    </row>
    <row r="25" spans="1:14" s="39" customFormat="1" ht="12.75" hidden="1">
      <c r="A25" s="36"/>
      <c r="B25" s="28"/>
      <c r="C25" s="28"/>
      <c r="D25" s="28"/>
      <c r="E25" s="28"/>
      <c r="F25" s="28"/>
      <c r="G25" s="22"/>
      <c r="H25" s="20"/>
      <c r="I25" s="20"/>
      <c r="J25" s="22"/>
      <c r="K25" s="23"/>
      <c r="L25" s="23"/>
      <c r="M25" s="21"/>
      <c r="N25" s="38"/>
    </row>
    <row r="26" spans="1:14" s="39" customFormat="1" ht="12.75" hidden="1">
      <c r="A26" s="36"/>
      <c r="B26" s="28"/>
      <c r="C26" s="28"/>
      <c r="D26" s="28"/>
      <c r="E26" s="28"/>
      <c r="F26" s="28"/>
      <c r="G26" s="22"/>
      <c r="H26" s="20"/>
      <c r="I26" s="20"/>
      <c r="J26" s="22"/>
      <c r="K26" s="23"/>
      <c r="L26" s="23"/>
      <c r="M26" s="21"/>
      <c r="N26" s="38"/>
    </row>
    <row r="27" spans="1:14" s="39" customFormat="1" ht="12.75" hidden="1">
      <c r="A27" s="36"/>
      <c r="B27" s="28"/>
      <c r="C27" s="28"/>
      <c r="D27" s="28"/>
      <c r="E27" s="28"/>
      <c r="F27" s="28"/>
      <c r="G27" s="22"/>
      <c r="H27" s="20"/>
      <c r="I27" s="20"/>
      <c r="J27" s="22"/>
      <c r="K27" s="23"/>
      <c r="L27" s="23"/>
      <c r="M27" s="21"/>
      <c r="N27" s="38"/>
    </row>
    <row r="28" spans="1:14" s="39" customFormat="1" ht="12.75" hidden="1">
      <c r="A28" s="36"/>
      <c r="B28" s="28"/>
      <c r="C28" s="28"/>
      <c r="D28" s="28"/>
      <c r="E28" s="28"/>
      <c r="F28" s="28"/>
      <c r="G28" s="22"/>
      <c r="H28" s="20"/>
      <c r="I28" s="20"/>
      <c r="J28" s="22"/>
      <c r="K28" s="23"/>
      <c r="L28" s="23"/>
      <c r="M28" s="21"/>
      <c r="N28" s="38"/>
    </row>
  </sheetData>
  <sheetProtection/>
  <mergeCells count="3">
    <mergeCell ref="B22:F22"/>
    <mergeCell ref="B3:G3"/>
    <mergeCell ref="B12:H12"/>
  </mergeCells>
  <hyperlinks>
    <hyperlink ref="B4" r:id="rId1" display="Email per operatività: info@retragas.it"/>
    <hyperlink ref="D4:E4" r:id="rId2" display="Email per operatività: info@retragas.it"/>
  </hyperlinks>
  <printOptions/>
  <pageMargins left="0.28" right="0.29" top="0.46" bottom="0.68" header="0.4" footer="0.33"/>
  <pageSetup fitToHeight="1" fitToWidth="1" horizontalDpi="600" verticalDpi="600" orientation="landscape" paperSize="9" scale="82" r:id="rId4"/>
  <headerFooter alignWithMargins="0">
    <oddFooter>&amp;CG01TAB03_Comunicazione dei dati per le allocazioni
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75" zoomScaleNormal="75" zoomScalePageLayoutView="0" workbookViewId="0" topLeftCell="A1">
      <selection activeCell="D25" sqref="D25"/>
    </sheetView>
  </sheetViews>
  <sheetFormatPr defaultColWidth="9.140625" defaultRowHeight="12.75"/>
  <cols>
    <col min="1" max="1" width="2.7109375" style="3" customWidth="1"/>
    <col min="2" max="3" width="17.7109375" style="3" customWidth="1"/>
    <col min="4" max="4" width="27.7109375" style="3" customWidth="1"/>
    <col min="5" max="5" width="26.00390625" style="3" customWidth="1"/>
    <col min="6" max="6" width="11.140625" style="3" bestFit="1" customWidth="1"/>
    <col min="7" max="7" width="11.57421875" style="29" bestFit="1" customWidth="1"/>
    <col min="8" max="14" width="11.57421875" style="3" bestFit="1" customWidth="1"/>
    <col min="15" max="15" width="11.140625" style="3" bestFit="1" customWidth="1"/>
    <col min="16" max="16" width="11.00390625" style="3" bestFit="1" customWidth="1"/>
    <col min="17" max="24" width="11.140625" style="3" bestFit="1" customWidth="1"/>
    <col min="25" max="25" width="11.57421875" style="3" bestFit="1" customWidth="1"/>
    <col min="26" max="26" width="11.140625" style="3" bestFit="1" customWidth="1"/>
    <col min="27" max="35" width="11.57421875" style="3" bestFit="1" customWidth="1"/>
    <col min="36" max="36" width="11.140625" style="3" bestFit="1" customWidth="1"/>
    <col min="37" max="16384" width="9.140625" style="3" customWidth="1"/>
  </cols>
  <sheetData>
    <row r="1" spans="1:36" s="12" customFormat="1" ht="34.5" customHeight="1">
      <c r="A1" s="2"/>
      <c r="B1" s="2"/>
      <c r="C1" s="2"/>
      <c r="D1" s="2"/>
      <c r="E1" s="13"/>
      <c r="F1" s="13"/>
      <c r="G1" s="2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2" customFormat="1" ht="33" customHeight="1">
      <c r="A2" s="2"/>
      <c r="B2" s="11" t="s">
        <v>13</v>
      </c>
      <c r="C2" s="11"/>
      <c r="D2" s="11"/>
      <c r="E2" s="13"/>
      <c r="F2" s="13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12" customFormat="1" ht="12.75">
      <c r="A3" s="2"/>
      <c r="B3" s="50" t="str">
        <f>+'Dati mensili'!B3:G3</f>
        <v>Anno termico 2013/2014</v>
      </c>
      <c r="C3" s="50"/>
      <c r="D3" s="50"/>
      <c r="E3" s="51"/>
      <c r="F3" s="51"/>
      <c r="G3" s="5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2" customFormat="1" ht="12.75">
      <c r="A4" s="2"/>
      <c r="B4" s="45" t="s">
        <v>11</v>
      </c>
      <c r="C4" s="31"/>
      <c r="D4" s="31"/>
      <c r="E4" s="18"/>
      <c r="F4" s="18"/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2" customFormat="1" ht="7.5" customHeight="1">
      <c r="A5" s="2"/>
      <c r="B5" s="14"/>
      <c r="C5" s="14"/>
      <c r="D5" s="14"/>
      <c r="E5" s="15"/>
      <c r="F5" s="15"/>
      <c r="G5" s="2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12" customFormat="1" ht="1.5" customHeight="1">
      <c r="A6" s="2"/>
      <c r="B6" s="16"/>
      <c r="C6" s="16"/>
      <c r="D6" s="16"/>
      <c r="E6" s="17"/>
      <c r="F6" s="17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12" customFormat="1" ht="7.5" customHeight="1">
      <c r="A7" s="2"/>
      <c r="B7" s="4"/>
      <c r="C7" s="4"/>
      <c r="D7" s="4"/>
      <c r="E7" s="2"/>
      <c r="F7" s="2"/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12" customFormat="1" ht="12.75">
      <c r="A8" s="2"/>
      <c r="B8" s="14"/>
      <c r="C8" s="15"/>
      <c r="D8" s="15"/>
      <c r="E8" s="15"/>
      <c r="F8" s="14"/>
      <c r="G8" s="4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5" s="12" customFormat="1" ht="12.75">
      <c r="A9" s="2"/>
      <c r="B9" s="14"/>
      <c r="C9" s="33" t="s">
        <v>2</v>
      </c>
      <c r="D9" s="47"/>
      <c r="E9" s="35"/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19" customFormat="1" ht="12.75">
      <c r="A10" s="1"/>
      <c r="B10" s="33"/>
      <c r="C10" s="33" t="s">
        <v>6</v>
      </c>
      <c r="D10" s="48">
        <f>+'Dati mensili'!D10</f>
        <v>41548</v>
      </c>
      <c r="E10" s="34"/>
      <c r="F10" s="4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6" s="10" customFormat="1" ht="12.75">
      <c r="A11" s="7"/>
      <c r="B11" s="8"/>
      <c r="C11" s="8"/>
      <c r="D11" s="8"/>
      <c r="E11" s="8"/>
      <c r="F11" s="8"/>
      <c r="G11" s="9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s="37" customFormat="1" ht="33" customHeight="1">
      <c r="A12" s="36"/>
      <c r="B12" s="49" t="s">
        <v>14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47.25" customHeight="1">
      <c r="A13" s="1"/>
      <c r="B13" s="6" t="s">
        <v>1</v>
      </c>
      <c r="C13" s="6" t="s">
        <v>3</v>
      </c>
      <c r="D13" s="6" t="s">
        <v>5</v>
      </c>
      <c r="E13" s="6" t="s">
        <v>15</v>
      </c>
      <c r="F13" s="46">
        <f>D10</f>
        <v>41548</v>
      </c>
      <c r="G13" s="46">
        <f>F13+1</f>
        <v>41549</v>
      </c>
      <c r="H13" s="46">
        <f aca="true" t="shared" si="0" ref="H13:AJ13">G13+1</f>
        <v>41550</v>
      </c>
      <c r="I13" s="46">
        <f t="shared" si="0"/>
        <v>41551</v>
      </c>
      <c r="J13" s="46">
        <f t="shared" si="0"/>
        <v>41552</v>
      </c>
      <c r="K13" s="46">
        <f t="shared" si="0"/>
        <v>41553</v>
      </c>
      <c r="L13" s="46">
        <f t="shared" si="0"/>
        <v>41554</v>
      </c>
      <c r="M13" s="46">
        <f t="shared" si="0"/>
        <v>41555</v>
      </c>
      <c r="N13" s="46">
        <f t="shared" si="0"/>
        <v>41556</v>
      </c>
      <c r="O13" s="46">
        <f t="shared" si="0"/>
        <v>41557</v>
      </c>
      <c r="P13" s="46">
        <f t="shared" si="0"/>
        <v>41558</v>
      </c>
      <c r="Q13" s="46">
        <f t="shared" si="0"/>
        <v>41559</v>
      </c>
      <c r="R13" s="46">
        <f t="shared" si="0"/>
        <v>41560</v>
      </c>
      <c r="S13" s="46">
        <f t="shared" si="0"/>
        <v>41561</v>
      </c>
      <c r="T13" s="46">
        <f t="shared" si="0"/>
        <v>41562</v>
      </c>
      <c r="U13" s="46">
        <f t="shared" si="0"/>
        <v>41563</v>
      </c>
      <c r="V13" s="46">
        <f t="shared" si="0"/>
        <v>41564</v>
      </c>
      <c r="W13" s="46">
        <f t="shared" si="0"/>
        <v>41565</v>
      </c>
      <c r="X13" s="46">
        <f t="shared" si="0"/>
        <v>41566</v>
      </c>
      <c r="Y13" s="46">
        <f t="shared" si="0"/>
        <v>41567</v>
      </c>
      <c r="Z13" s="46">
        <f t="shared" si="0"/>
        <v>41568</v>
      </c>
      <c r="AA13" s="46">
        <f t="shared" si="0"/>
        <v>41569</v>
      </c>
      <c r="AB13" s="46">
        <f t="shared" si="0"/>
        <v>41570</v>
      </c>
      <c r="AC13" s="46">
        <f t="shared" si="0"/>
        <v>41571</v>
      </c>
      <c r="AD13" s="46">
        <f t="shared" si="0"/>
        <v>41572</v>
      </c>
      <c r="AE13" s="46">
        <f t="shared" si="0"/>
        <v>41573</v>
      </c>
      <c r="AF13" s="46">
        <f t="shared" si="0"/>
        <v>41574</v>
      </c>
      <c r="AG13" s="46">
        <f t="shared" si="0"/>
        <v>41575</v>
      </c>
      <c r="AH13" s="46">
        <f t="shared" si="0"/>
        <v>41576</v>
      </c>
      <c r="AI13" s="46">
        <f t="shared" si="0"/>
        <v>41577</v>
      </c>
      <c r="AJ13" s="46">
        <f t="shared" si="0"/>
        <v>41578</v>
      </c>
    </row>
    <row r="14" spans="1:36" s="39" customFormat="1" ht="24.75" customHeight="1">
      <c r="A14" s="36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6" s="39" customFormat="1" ht="24.75" customHeight="1">
      <c r="A15" s="3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s="39" customFormat="1" ht="24.75" customHeight="1">
      <c r="A16" s="3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39" customFormat="1" ht="24.75" customHeight="1">
      <c r="A17" s="3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s="39" customFormat="1" ht="24.75" customHeight="1">
      <c r="A18" s="3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7" ht="12.75">
      <c r="A19" s="1"/>
      <c r="B19" s="1"/>
      <c r="C19" s="1"/>
      <c r="D19" s="1"/>
      <c r="E19" s="1"/>
      <c r="F19" s="1"/>
      <c r="G19" s="5"/>
    </row>
    <row r="27" ht="12.75">
      <c r="H27" s="44"/>
    </row>
  </sheetData>
  <sheetProtection/>
  <mergeCells count="2">
    <mergeCell ref="B12:AJ12"/>
    <mergeCell ref="B3:G3"/>
  </mergeCells>
  <hyperlinks>
    <hyperlink ref="B4" r:id="rId1" display="Email per operatività: info@retragas.it"/>
    <hyperlink ref="D4:E4" r:id="rId2" display="Email per operatività: info@retragas.it"/>
  </hyperlinks>
  <printOptions/>
  <pageMargins left="0.28" right="0.29" top="0.46" bottom="0.68" header="0.4" footer="0.33"/>
  <pageSetup fitToHeight="1" fitToWidth="1" horizontalDpi="600" verticalDpi="600" orientation="landscape" scale="46" r:id="rId4"/>
  <headerFooter alignWithMargins="0">
    <oddFooter>&amp;CG01TAB03_Comunicazione dei dati per le allocazioni di gas
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Piantoni Francesca</cp:lastModifiedBy>
  <cp:lastPrinted>2006-06-29T12:57:00Z</cp:lastPrinted>
  <dcterms:created xsi:type="dcterms:W3CDTF">1996-10-14T23:33:28Z</dcterms:created>
  <dcterms:modified xsi:type="dcterms:W3CDTF">2013-08-08T12:40:56Z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